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Y:\04 表彰\① 国　　　 　生涯ｽﾎﾟｰﾂ功労（県教委→文科省）【4月→5月→11月】\R6年度\R6生涯スポーツ功労者及び生涯スポーツ優良団体表彰\"/>
    </mc:Choice>
  </mc:AlternateContent>
  <xr:revisionPtr revIDLastSave="0" documentId="13_ncr:1_{0EA13DE5-5A2F-4AE5-8216-F25F994AA799}" xr6:coauthVersionLast="47" xr6:coauthVersionMax="47" xr10:uidLastSave="{00000000-0000-0000-0000-000000000000}"/>
  <bookViews>
    <workbookView xWindow="-108" yWindow="-108" windowWidth="23256" windowHeight="12456" activeTab="1" xr2:uid="{00000000-000D-0000-FFFF-FFFF00000000}"/>
  </bookViews>
  <sheets>
    <sheet name="推薦者・団体一覧" sheetId="1" r:id="rId1"/>
    <sheet name="功労者" sheetId="9" r:id="rId2"/>
    <sheet name="功労者(記入例)" sheetId="10" r:id="rId3"/>
    <sheet name="優良団体クラブ" sheetId="12" r:id="rId4"/>
    <sheet name="優良団体クラブ(記入例)" sheetId="13" r:id="rId5"/>
    <sheet name="優良団体クラブ以外" sheetId="14" r:id="rId6"/>
    <sheet name="優良団体クラブ以外(記入例)" sheetId="1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9" l="1"/>
  <c r="S22" i="15"/>
  <c r="S18" i="15"/>
  <c r="O9" i="15"/>
  <c r="O9" i="14"/>
  <c r="S22" i="13"/>
  <c r="S18" i="13"/>
  <c r="P9" i="13"/>
  <c r="B9" i="13"/>
  <c r="P9" i="12"/>
  <c r="B9" i="12"/>
  <c r="Q28" i="10"/>
  <c r="Q24" i="10"/>
  <c r="Q20" i="10"/>
  <c r="Q16" i="10"/>
  <c r="Q12" i="10"/>
  <c r="D8" i="10"/>
  <c r="Q28" i="9"/>
  <c r="Q24" i="9"/>
  <c r="Q20" i="9"/>
  <c r="Q16" i="9"/>
  <c r="Q12" i="9"/>
</calcChain>
</file>

<file path=xl/sharedStrings.xml><?xml version="1.0" encoding="utf-8"?>
<sst xmlns="http://schemas.openxmlformats.org/spreadsheetml/2006/main" count="571" uniqueCount="168">
  <si>
    <t>被推薦者一覧表</t>
    <rPh sb="0" eb="1">
      <t>ヒ</t>
    </rPh>
    <rPh sb="1" eb="3">
      <t>スイセン</t>
    </rPh>
    <rPh sb="3" eb="4">
      <t>シャ</t>
    </rPh>
    <rPh sb="4" eb="6">
      <t>イチラン</t>
    </rPh>
    <rPh sb="6" eb="7">
      <t>ヒョウ</t>
    </rPh>
    <phoneticPr fontId="4"/>
  </si>
  <si>
    <t>推薦順位</t>
    <rPh sb="0" eb="2">
      <t>スイセン</t>
    </rPh>
    <rPh sb="2" eb="4">
      <t>ジュンイ</t>
    </rPh>
    <phoneticPr fontId="4"/>
  </si>
  <si>
    <t>ふりがな</t>
    <phoneticPr fontId="4"/>
  </si>
  <si>
    <t>指導の期間</t>
    <rPh sb="0" eb="2">
      <t>シドウ</t>
    </rPh>
    <rPh sb="3" eb="5">
      <t>キカン</t>
    </rPh>
    <phoneticPr fontId="4"/>
  </si>
  <si>
    <t>主　要　経　歴</t>
    <rPh sb="0" eb="1">
      <t>オモ</t>
    </rPh>
    <rPh sb="2" eb="3">
      <t>ヨウ</t>
    </rPh>
    <rPh sb="4" eb="5">
      <t>ヘ</t>
    </rPh>
    <rPh sb="6" eb="7">
      <t>レキ</t>
    </rPh>
    <phoneticPr fontId="4"/>
  </si>
  <si>
    <t>備考</t>
    <rPh sb="0" eb="2">
      <t>ビコウ</t>
    </rPh>
    <phoneticPr fontId="4"/>
  </si>
  <si>
    <t>氏　　　　　名</t>
    <rPh sb="0" eb="1">
      <t>シ</t>
    </rPh>
    <rPh sb="6" eb="7">
      <t>メイ</t>
    </rPh>
    <phoneticPr fontId="4"/>
  </si>
  <si>
    <t>～</t>
    <phoneticPr fontId="4"/>
  </si>
  <si>
    <t>現在</t>
    <rPh sb="0" eb="2">
      <t>ゲンザイ</t>
    </rPh>
    <phoneticPr fontId="4"/>
  </si>
  <si>
    <t>被推薦団体（クラブ）一覧表</t>
    <rPh sb="0" eb="1">
      <t>ヒ</t>
    </rPh>
    <rPh sb="1" eb="3">
      <t>スイセン</t>
    </rPh>
    <rPh sb="3" eb="5">
      <t>ダンタイ</t>
    </rPh>
    <rPh sb="10" eb="12">
      <t>イチラン</t>
    </rPh>
    <rPh sb="12" eb="13">
      <t>ヒョウ</t>
    </rPh>
    <phoneticPr fontId="4"/>
  </si>
  <si>
    <t>設立年月</t>
    <rPh sb="0" eb="2">
      <t>セツリツ</t>
    </rPh>
    <rPh sb="2" eb="4">
      <t>ネンゲツ</t>
    </rPh>
    <phoneticPr fontId="4"/>
  </si>
  <si>
    <t>代表者名</t>
    <rPh sb="0" eb="3">
      <t>ダイヒョウシャ</t>
    </rPh>
    <rPh sb="3" eb="4">
      <t>メイ</t>
    </rPh>
    <phoneticPr fontId="4"/>
  </si>
  <si>
    <t>団　 体　 名</t>
    <rPh sb="0" eb="1">
      <t>ダン</t>
    </rPh>
    <rPh sb="3" eb="4">
      <t>カラダ</t>
    </rPh>
    <rPh sb="6" eb="7">
      <t>メイ</t>
    </rPh>
    <phoneticPr fontId="4"/>
  </si>
  <si>
    <t>被推薦団体（クラブ以外）一覧表</t>
    <rPh sb="0" eb="1">
      <t>ヒ</t>
    </rPh>
    <rPh sb="1" eb="3">
      <t>スイセン</t>
    </rPh>
    <rPh sb="3" eb="5">
      <t>ダンタイ</t>
    </rPh>
    <rPh sb="9" eb="11">
      <t>イガイ</t>
    </rPh>
    <rPh sb="12" eb="14">
      <t>イチラン</t>
    </rPh>
    <rPh sb="14" eb="15">
      <t>ヒョウ</t>
    </rPh>
    <phoneticPr fontId="4"/>
  </si>
  <si>
    <t>市町名
協会名</t>
    <rPh sb="0" eb="2">
      <t>シチョウ</t>
    </rPh>
    <rPh sb="2" eb="3">
      <t>メイ</t>
    </rPh>
    <rPh sb="4" eb="6">
      <t>キョウカイ</t>
    </rPh>
    <rPh sb="6" eb="7">
      <t>メイ</t>
    </rPh>
    <phoneticPr fontId="4"/>
  </si>
  <si>
    <t>生涯スポーツ功労者候補推薦調書</t>
    <rPh sb="0" eb="2">
      <t>ショウガイ</t>
    </rPh>
    <rPh sb="6" eb="9">
      <t>コウロウシャ</t>
    </rPh>
    <rPh sb="9" eb="11">
      <t>コウホ</t>
    </rPh>
    <rPh sb="11" eb="13">
      <t>スイセン</t>
    </rPh>
    <rPh sb="13" eb="15">
      <t>チョウショ</t>
    </rPh>
    <phoneticPr fontId="4"/>
  </si>
  <si>
    <t>氏名※1</t>
    <rPh sb="0" eb="1">
      <t>シ</t>
    </rPh>
    <rPh sb="1" eb="2">
      <t>メイ</t>
    </rPh>
    <phoneticPr fontId="4"/>
  </si>
  <si>
    <t>指導の期間※2</t>
    <rPh sb="0" eb="2">
      <t>シドウ</t>
    </rPh>
    <rPh sb="3" eb="5">
      <t>キカン</t>
    </rPh>
    <phoneticPr fontId="4"/>
  </si>
  <si>
    <t>主要経歴※3</t>
    <rPh sb="0" eb="4">
      <t>シュヨウケイレキ</t>
    </rPh>
    <phoneticPr fontId="4"/>
  </si>
  <si>
    <t>男</t>
    <rPh sb="0" eb="1">
      <t>オトコ</t>
    </rPh>
    <phoneticPr fontId="4"/>
  </si>
  <si>
    <t>女</t>
    <rPh sb="0" eb="1">
      <t>オンナ</t>
    </rPh>
    <phoneticPr fontId="4"/>
  </si>
  <si>
    <t>生年月日※4</t>
    <rPh sb="0" eb="4">
      <t>セイネンガッピ</t>
    </rPh>
    <phoneticPr fontId="4"/>
  </si>
  <si>
    <t>年齢※5</t>
    <rPh sb="0" eb="2">
      <t>ネンレイ</t>
    </rPh>
    <phoneticPr fontId="4"/>
  </si>
  <si>
    <t>性別</t>
    <rPh sb="0" eb="2">
      <t>セイベツ</t>
    </rPh>
    <phoneticPr fontId="4"/>
  </si>
  <si>
    <t>現 住 所</t>
    <rPh sb="0" eb="1">
      <t>ゲン</t>
    </rPh>
    <rPh sb="2" eb="3">
      <t>ジュウ</t>
    </rPh>
    <rPh sb="4" eb="5">
      <t>ショ</t>
    </rPh>
    <phoneticPr fontId="4"/>
  </si>
  <si>
    <t>生涯スポーツ指導に係る経歴　※6</t>
    <rPh sb="0" eb="2">
      <t>ショウガイ</t>
    </rPh>
    <rPh sb="6" eb="8">
      <t>シドウ</t>
    </rPh>
    <rPh sb="9" eb="10">
      <t>カカ</t>
    </rPh>
    <phoneticPr fontId="4"/>
  </si>
  <si>
    <t>役職名</t>
    <rPh sb="0" eb="3">
      <t>ヤクショクメイ</t>
    </rPh>
    <phoneticPr fontId="4"/>
  </si>
  <si>
    <t>就任期間※4</t>
    <rPh sb="0" eb="2">
      <t>シュウニン</t>
    </rPh>
    <rPh sb="2" eb="4">
      <t>キカン</t>
    </rPh>
    <phoneticPr fontId="4"/>
  </si>
  <si>
    <t>就任年数※7</t>
    <rPh sb="0" eb="2">
      <t>シュウニン</t>
    </rPh>
    <rPh sb="2" eb="4">
      <t>ネンスウ</t>
    </rPh>
    <phoneticPr fontId="4"/>
  </si>
  <si>
    <t>指導内容</t>
    <rPh sb="0" eb="2">
      <t>シドウ</t>
    </rPh>
    <rPh sb="2" eb="4">
      <t>ナイヨウ</t>
    </rPh>
    <phoneticPr fontId="4"/>
  </si>
  <si>
    <t>就任時期</t>
    <rPh sb="0" eb="2">
      <t>シュウニン</t>
    </rPh>
    <rPh sb="2" eb="4">
      <t>ジキ</t>
    </rPh>
    <phoneticPr fontId="4"/>
  </si>
  <si>
    <t>現在日or退任時期</t>
    <rPh sb="0" eb="3">
      <t>ゲンザイビ</t>
    </rPh>
    <rPh sb="5" eb="7">
      <t>タイニン</t>
    </rPh>
    <rPh sb="7" eb="9">
      <t>ジキ</t>
    </rPh>
    <phoneticPr fontId="4"/>
  </si>
  <si>
    <t>過去の受賞歴※8</t>
    <phoneticPr fontId="4"/>
  </si>
  <si>
    <t>令和</t>
  </si>
  <si>
    <t>年</t>
    <rPh sb="0" eb="1">
      <t>ネン</t>
    </rPh>
    <phoneticPr fontId="4"/>
  </si>
  <si>
    <t>月</t>
    <rPh sb="0" eb="1">
      <t>ゲツ</t>
    </rPh>
    <phoneticPr fontId="4"/>
  </si>
  <si>
    <t>月</t>
  </si>
  <si>
    <t>※１</t>
    <phoneticPr fontId="4"/>
  </si>
  <si>
    <r>
      <t>〔氏名〕欄の</t>
    </r>
    <r>
      <rPr>
        <b/>
        <u/>
        <sz val="7.5"/>
        <rFont val="ＭＳ 明朝"/>
        <family val="1"/>
        <charset val="128"/>
      </rPr>
      <t>字画は正確に</t>
    </r>
    <r>
      <rPr>
        <sz val="7.5"/>
        <rFont val="ＭＳ 明朝"/>
        <family val="1"/>
        <charset val="128"/>
      </rPr>
      <t>記載すること。</t>
    </r>
    <rPh sb="1" eb="3">
      <t>シメイ</t>
    </rPh>
    <rPh sb="4" eb="5">
      <t>ラン</t>
    </rPh>
    <rPh sb="6" eb="8">
      <t>ジカク</t>
    </rPh>
    <rPh sb="9" eb="11">
      <t>セイカク</t>
    </rPh>
    <rPh sb="12" eb="14">
      <t>キサイ</t>
    </rPh>
    <phoneticPr fontId="4"/>
  </si>
  <si>
    <t>※２</t>
    <phoneticPr fontId="4"/>
  </si>
  <si>
    <t>〔指導の期間〕欄は、和暦で入力してください（例：H9～現在）。</t>
    <rPh sb="1" eb="3">
      <t>シドウ</t>
    </rPh>
    <rPh sb="4" eb="6">
      <t>キカン</t>
    </rPh>
    <rPh sb="7" eb="8">
      <t>ラン</t>
    </rPh>
    <rPh sb="10" eb="12">
      <t>ワレキ</t>
    </rPh>
    <rPh sb="13" eb="15">
      <t>ニュウリョク</t>
    </rPh>
    <rPh sb="22" eb="23">
      <t>レイ</t>
    </rPh>
    <rPh sb="27" eb="29">
      <t>ゲンザイ</t>
    </rPh>
    <phoneticPr fontId="4"/>
  </si>
  <si>
    <t>※３</t>
  </si>
  <si>
    <t>〔主要経歴〕欄は、〔生涯スポーツ指導に係る経歴〕欄に記載した生涯スポーツ指導に係る経歴で、代表的なものを記入すること。</t>
    <rPh sb="1" eb="3">
      <t>シュヨウ</t>
    </rPh>
    <rPh sb="3" eb="5">
      <t>ケイレキ</t>
    </rPh>
    <rPh sb="6" eb="7">
      <t>ラン</t>
    </rPh>
    <rPh sb="26" eb="28">
      <t>キサイ</t>
    </rPh>
    <rPh sb="30" eb="32">
      <t>ショウガイ</t>
    </rPh>
    <rPh sb="36" eb="38">
      <t>シドウ</t>
    </rPh>
    <rPh sb="39" eb="40">
      <t>カカ</t>
    </rPh>
    <rPh sb="41" eb="43">
      <t>ケイレキ</t>
    </rPh>
    <rPh sb="45" eb="47">
      <t>ダイヒョウ</t>
    </rPh>
    <rPh sb="47" eb="48">
      <t>テキ</t>
    </rPh>
    <rPh sb="52" eb="54">
      <t>キニュウ</t>
    </rPh>
    <phoneticPr fontId="4"/>
  </si>
  <si>
    <t>※４</t>
  </si>
  <si>
    <t>〔生年月日〕、〔就任期間〕欄は和暦で記入すること（例：H9/11/17）。</t>
    <rPh sb="8" eb="12">
      <t>シュウニンキカン</t>
    </rPh>
    <rPh sb="13" eb="14">
      <t>ラン</t>
    </rPh>
    <rPh sb="15" eb="17">
      <t>ワレキ</t>
    </rPh>
    <rPh sb="18" eb="20">
      <t>キニュウ</t>
    </rPh>
    <rPh sb="25" eb="26">
      <t>レイ</t>
    </rPh>
    <phoneticPr fontId="4"/>
  </si>
  <si>
    <t>※５</t>
  </si>
  <si>
    <t>〔年齢〕欄は、〔生年月日〕欄を入力することで自動で入力されるため、編集しないこと。</t>
    <rPh sb="1" eb="3">
      <t>ネンレイ</t>
    </rPh>
    <rPh sb="4" eb="5">
      <t>ラン</t>
    </rPh>
    <rPh sb="8" eb="12">
      <t>セイネンガッピ</t>
    </rPh>
    <rPh sb="13" eb="14">
      <t>ラン</t>
    </rPh>
    <rPh sb="15" eb="17">
      <t>ニュウリョク</t>
    </rPh>
    <rPh sb="22" eb="24">
      <t>ジドウ</t>
    </rPh>
    <rPh sb="25" eb="27">
      <t>ニュウリョク</t>
    </rPh>
    <rPh sb="33" eb="35">
      <t>ヘンシュウ</t>
    </rPh>
    <phoneticPr fontId="4"/>
  </si>
  <si>
    <t>※６</t>
  </si>
  <si>
    <t>〔生涯スポーツ指導に係る経歴〕欄は、競技スポーツに偏らず、生涯スポーツの振興に貢献したことがわかるものを記入すること。</t>
    <rPh sb="1" eb="3">
      <t>ショウガイ</t>
    </rPh>
    <rPh sb="7" eb="9">
      <t>シドウ</t>
    </rPh>
    <rPh sb="10" eb="11">
      <t>カカ</t>
    </rPh>
    <rPh sb="12" eb="14">
      <t>ケイレキ</t>
    </rPh>
    <rPh sb="15" eb="16">
      <t>ラン</t>
    </rPh>
    <rPh sb="18" eb="20">
      <t>キョウギ</t>
    </rPh>
    <rPh sb="25" eb="26">
      <t>カタヨ</t>
    </rPh>
    <rPh sb="29" eb="31">
      <t>ショウガイ</t>
    </rPh>
    <rPh sb="36" eb="38">
      <t>シンコウ</t>
    </rPh>
    <rPh sb="39" eb="41">
      <t>コウケン</t>
    </rPh>
    <rPh sb="52" eb="54">
      <t>キニュウ</t>
    </rPh>
    <phoneticPr fontId="4"/>
  </si>
  <si>
    <t>※７</t>
  </si>
  <si>
    <t>〔就任年数〕欄は、〔就任期間〕欄を入力することで自動で入力されるため、編集しないこと。</t>
    <rPh sb="1" eb="3">
      <t>シュウニン</t>
    </rPh>
    <rPh sb="3" eb="5">
      <t>ネンスウ</t>
    </rPh>
    <rPh sb="6" eb="7">
      <t>ラン</t>
    </rPh>
    <rPh sb="10" eb="12">
      <t>シュウニン</t>
    </rPh>
    <rPh sb="12" eb="14">
      <t>キカン</t>
    </rPh>
    <rPh sb="15" eb="16">
      <t>ラン</t>
    </rPh>
    <rPh sb="17" eb="19">
      <t>ニュウリョク</t>
    </rPh>
    <rPh sb="24" eb="26">
      <t>ジドウ</t>
    </rPh>
    <rPh sb="27" eb="29">
      <t>ニュウリョク</t>
    </rPh>
    <rPh sb="35" eb="37">
      <t>ヘンシュウ</t>
    </rPh>
    <phoneticPr fontId="4"/>
  </si>
  <si>
    <t>※８</t>
  </si>
  <si>
    <t>〔過去の受賞歴〕欄は、過去に褒章、生涯スポーツに関する功績の受賞歴がある場合は、必ず記入すること。</t>
    <rPh sb="1" eb="3">
      <t>カコ</t>
    </rPh>
    <rPh sb="4" eb="6">
      <t>ジュショウ</t>
    </rPh>
    <rPh sb="6" eb="7">
      <t>レキ</t>
    </rPh>
    <rPh sb="8" eb="9">
      <t>ラン</t>
    </rPh>
    <rPh sb="11" eb="13">
      <t>カコ</t>
    </rPh>
    <rPh sb="14" eb="16">
      <t>ホウショウ</t>
    </rPh>
    <rPh sb="17" eb="19">
      <t>ショウガイ</t>
    </rPh>
    <rPh sb="24" eb="25">
      <t>カン</t>
    </rPh>
    <rPh sb="27" eb="29">
      <t>コウセキ</t>
    </rPh>
    <rPh sb="30" eb="33">
      <t>ジュショウレキ</t>
    </rPh>
    <rPh sb="36" eb="38">
      <t>バアイ</t>
    </rPh>
    <rPh sb="40" eb="41">
      <t>カナラ</t>
    </rPh>
    <rPh sb="42" eb="44">
      <t>キニュウ</t>
    </rPh>
    <phoneticPr fontId="4"/>
  </si>
  <si>
    <t>※９</t>
  </si>
  <si>
    <r>
      <t>現在の指導内容も必ず記入し、</t>
    </r>
    <r>
      <rPr>
        <b/>
        <u/>
        <sz val="7.5"/>
        <rFont val="ＭＳ 明朝"/>
        <family val="1"/>
        <charset val="128"/>
      </rPr>
      <t>「現在まで引き続き10年以上」</t>
    </r>
    <r>
      <rPr>
        <sz val="7.5"/>
        <rFont val="ＭＳ 明朝"/>
        <family val="1"/>
        <charset val="128"/>
      </rPr>
      <t>という要件が読み取れるように記入すること。</t>
    </r>
    <rPh sb="0" eb="2">
      <t>ゲンザイ</t>
    </rPh>
    <rPh sb="3" eb="5">
      <t>シドウ</t>
    </rPh>
    <rPh sb="5" eb="7">
      <t>ナイヨウ</t>
    </rPh>
    <rPh sb="8" eb="9">
      <t>カナラ</t>
    </rPh>
    <rPh sb="10" eb="12">
      <t>キニュウ</t>
    </rPh>
    <rPh sb="15" eb="17">
      <t>ゲンザイ</t>
    </rPh>
    <rPh sb="19" eb="20">
      <t>ヒ</t>
    </rPh>
    <rPh sb="21" eb="22">
      <t>ツヅ</t>
    </rPh>
    <rPh sb="25" eb="28">
      <t>ネンイジョウ</t>
    </rPh>
    <rPh sb="32" eb="34">
      <t>ヨウケン</t>
    </rPh>
    <rPh sb="35" eb="36">
      <t>ヨ</t>
    </rPh>
    <rPh sb="37" eb="38">
      <t>ト</t>
    </rPh>
    <rPh sb="43" eb="45">
      <t>キニュウ</t>
    </rPh>
    <phoneticPr fontId="4"/>
  </si>
  <si>
    <t>△△協会　会長</t>
    <rPh sb="2" eb="4">
      <t>キョウカイ</t>
    </rPh>
    <rPh sb="5" eb="7">
      <t>カイチョウ</t>
    </rPh>
    <phoneticPr fontId="4"/>
  </si>
  <si>
    <t>○○地域で初めての○○講習会・○○大会の実施等に尽力し、</t>
    <rPh sb="5" eb="6">
      <t>ハジ</t>
    </rPh>
    <phoneticPr fontId="4"/>
  </si>
  <si>
    <t>指導者の資質向上の為に講習会を各地で開催し、優秀な指導</t>
    <rPh sb="9" eb="10">
      <t>タメ</t>
    </rPh>
    <phoneticPr fontId="4"/>
  </si>
  <si>
    <t>も取り組み、広く○○競技の発展・普及に尽力している。</t>
    <rPh sb="1" eb="2">
      <t>ト</t>
    </rPh>
    <phoneticPr fontId="4"/>
  </si>
  <si>
    <t>平成</t>
    <rPh sb="0" eb="2">
      <t>ヘイセイ</t>
    </rPh>
    <phoneticPr fontId="4"/>
  </si>
  <si>
    <t>生涯スポーツ優良団体推薦調書（スポーツクラブ）</t>
    <rPh sb="0" eb="2">
      <t>ショウガイ</t>
    </rPh>
    <rPh sb="6" eb="8">
      <t>ユウリョウ</t>
    </rPh>
    <rPh sb="8" eb="10">
      <t>ダンタイ</t>
    </rPh>
    <rPh sb="10" eb="11">
      <t>スイ</t>
    </rPh>
    <rPh sb="11" eb="12">
      <t>ススム</t>
    </rPh>
    <rPh sb="12" eb="13">
      <t>チョウ</t>
    </rPh>
    <rPh sb="13" eb="14">
      <t>ショ</t>
    </rPh>
    <phoneticPr fontId="4"/>
  </si>
  <si>
    <t>地域</t>
    <rPh sb="0" eb="2">
      <t>チイキ</t>
    </rPh>
    <phoneticPr fontId="4"/>
  </si>
  <si>
    <t>職域</t>
    <rPh sb="0" eb="2">
      <t>ショクイキ</t>
    </rPh>
    <phoneticPr fontId="4"/>
  </si>
  <si>
    <t>被推薦団体名※１</t>
    <rPh sb="0" eb="1">
      <t>ヒ</t>
    </rPh>
    <rPh sb="1" eb="3">
      <t>スイセン</t>
    </rPh>
    <rPh sb="3" eb="4">
      <t>ダン</t>
    </rPh>
    <rPh sb="4" eb="5">
      <t>カラダ</t>
    </rPh>
    <rPh sb="5" eb="6">
      <t>メイ</t>
    </rPh>
    <phoneticPr fontId="4"/>
  </si>
  <si>
    <t>ふりがな※2</t>
    <phoneticPr fontId="4"/>
  </si>
  <si>
    <t>設立年月※3</t>
    <rPh sb="0" eb="2">
      <t>セツリツ</t>
    </rPh>
    <rPh sb="2" eb="4">
      <t>ネンゲツ</t>
    </rPh>
    <phoneticPr fontId="4"/>
  </si>
  <si>
    <t>クラブの区分</t>
    <rPh sb="4" eb="6">
      <t>クブン</t>
    </rPh>
    <phoneticPr fontId="4"/>
  </si>
  <si>
    <t>会員数</t>
    <rPh sb="0" eb="3">
      <t>カイインスウ</t>
    </rPh>
    <phoneticPr fontId="4"/>
  </si>
  <si>
    <t>設立年数</t>
    <rPh sb="0" eb="2">
      <t>セツリツ</t>
    </rPh>
    <rPh sb="2" eb="4">
      <t>ネンスウ</t>
    </rPh>
    <phoneticPr fontId="4"/>
  </si>
  <si>
    <t>計</t>
    <rPh sb="0" eb="1">
      <t>ケイ</t>
    </rPh>
    <phoneticPr fontId="4"/>
  </si>
  <si>
    <t>名</t>
    <rPh sb="0" eb="1">
      <t>メイ</t>
    </rPh>
    <phoneticPr fontId="4"/>
  </si>
  <si>
    <t>現住所</t>
    <rPh sb="0" eb="3">
      <t>ゲンジュウショ</t>
    </rPh>
    <phoneticPr fontId="4"/>
  </si>
  <si>
    <t>代表者</t>
    <rPh sb="0" eb="3">
      <t>ダイヒョウシャ</t>
    </rPh>
    <phoneticPr fontId="4"/>
  </si>
  <si>
    <t>役　　職</t>
    <rPh sb="0" eb="1">
      <t>エキ</t>
    </rPh>
    <rPh sb="3" eb="4">
      <t>ショク</t>
    </rPh>
    <phoneticPr fontId="4"/>
  </si>
  <si>
    <t>氏　　名</t>
    <rPh sb="0" eb="1">
      <t>シ</t>
    </rPh>
    <rPh sb="3" eb="4">
      <t>メイ</t>
    </rPh>
    <phoneticPr fontId="4"/>
  </si>
  <si>
    <t>クラブの運営方針</t>
    <rPh sb="4" eb="6">
      <t>ウンエイ</t>
    </rPh>
    <rPh sb="6" eb="8">
      <t>ホウシン</t>
    </rPh>
    <phoneticPr fontId="4"/>
  </si>
  <si>
    <t>クラブの基本情報</t>
    <rPh sb="4" eb="6">
      <t>キホン</t>
    </rPh>
    <rPh sb="6" eb="8">
      <t>ジョウホウ</t>
    </rPh>
    <phoneticPr fontId="4"/>
  </si>
  <si>
    <t>前々年度
活動実績</t>
    <rPh sb="0" eb="2">
      <t>ゼンゼン</t>
    </rPh>
    <rPh sb="2" eb="4">
      <t>ネンド</t>
    </rPh>
    <rPh sb="5" eb="7">
      <t>カツドウ</t>
    </rPh>
    <rPh sb="7" eb="9">
      <t>ジッセキ</t>
    </rPh>
    <phoneticPr fontId="4"/>
  </si>
  <si>
    <t>年間活動回数</t>
    <phoneticPr fontId="4"/>
  </si>
  <si>
    <t>参加者数</t>
    <rPh sb="0" eb="3">
      <t>サンカシャ</t>
    </rPh>
    <rPh sb="3" eb="4">
      <t>スウ</t>
    </rPh>
    <phoneticPr fontId="4"/>
  </si>
  <si>
    <t>前々年度
決算状況</t>
    <rPh sb="0" eb="2">
      <t>ゼンゼン</t>
    </rPh>
    <rPh sb="2" eb="4">
      <t>ネンド</t>
    </rPh>
    <rPh sb="5" eb="7">
      <t>ケッサン</t>
    </rPh>
    <rPh sb="7" eb="9">
      <t>ジョウキョウ</t>
    </rPh>
    <phoneticPr fontId="4"/>
  </si>
  <si>
    <t>日常練習活動</t>
    <rPh sb="0" eb="2">
      <t>ニチジョウ</t>
    </rPh>
    <rPh sb="2" eb="4">
      <t>レンシュウ</t>
    </rPh>
    <rPh sb="4" eb="6">
      <t>カツドウ</t>
    </rPh>
    <phoneticPr fontId="4"/>
  </si>
  <si>
    <t>回</t>
    <rPh sb="0" eb="1">
      <t>カイ</t>
    </rPh>
    <phoneticPr fontId="4"/>
  </si>
  <si>
    <t>人</t>
    <rPh sb="0" eb="1">
      <t>ニン</t>
    </rPh>
    <phoneticPr fontId="4"/>
  </si>
  <si>
    <t>収入</t>
    <rPh sb="0" eb="2">
      <t>シュウニュウ</t>
    </rPh>
    <phoneticPr fontId="4"/>
  </si>
  <si>
    <t>千円</t>
    <rPh sb="0" eb="1">
      <t>セン</t>
    </rPh>
    <rPh sb="1" eb="2">
      <t>エン</t>
    </rPh>
    <phoneticPr fontId="4"/>
  </si>
  <si>
    <t>対外行事への参加</t>
    <rPh sb="0" eb="2">
      <t>タイガイ</t>
    </rPh>
    <rPh sb="2" eb="4">
      <t>ギョウジ</t>
    </rPh>
    <rPh sb="6" eb="8">
      <t>サンカ</t>
    </rPh>
    <phoneticPr fontId="4"/>
  </si>
  <si>
    <t>支出</t>
    <rPh sb="0" eb="2">
      <t>シシュツ</t>
    </rPh>
    <phoneticPr fontId="4"/>
  </si>
  <si>
    <t>主催事業</t>
    <rPh sb="0" eb="2">
      <t>シュサイ</t>
    </rPh>
    <rPh sb="2" eb="4">
      <t>ジギョウ</t>
    </rPh>
    <phoneticPr fontId="4"/>
  </si>
  <si>
    <t>繰越</t>
    <rPh sb="0" eb="2">
      <t>クリコシ</t>
    </rPh>
    <phoneticPr fontId="4"/>
  </si>
  <si>
    <t>前年度
活動実績</t>
    <rPh sb="0" eb="3">
      <t>ゼンネンド</t>
    </rPh>
    <rPh sb="1" eb="3">
      <t>ネンド</t>
    </rPh>
    <rPh sb="4" eb="6">
      <t>カツドウ</t>
    </rPh>
    <rPh sb="6" eb="8">
      <t>ジッセキ</t>
    </rPh>
    <phoneticPr fontId="4"/>
  </si>
  <si>
    <t>前年度
決算状況</t>
    <rPh sb="0" eb="3">
      <t>ゼンネンド</t>
    </rPh>
    <rPh sb="1" eb="3">
      <t>ネンド</t>
    </rPh>
    <rPh sb="4" eb="6">
      <t>ケッサン</t>
    </rPh>
    <rPh sb="6" eb="8">
      <t>ジョウキョウ</t>
    </rPh>
    <phoneticPr fontId="4"/>
  </si>
  <si>
    <t>千円</t>
    <rPh sb="0" eb="2">
      <t>センエン</t>
    </rPh>
    <phoneticPr fontId="4"/>
  </si>
  <si>
    <t>地域又は職場のスポーツ振興への貢献内容 ※4</t>
    <rPh sb="0" eb="2">
      <t>チイキ</t>
    </rPh>
    <rPh sb="2" eb="3">
      <t>マタ</t>
    </rPh>
    <rPh sb="4" eb="6">
      <t>ショクバ</t>
    </rPh>
    <rPh sb="11" eb="13">
      <t>シンコウ</t>
    </rPh>
    <rPh sb="15" eb="17">
      <t>コウケン</t>
    </rPh>
    <rPh sb="17" eb="19">
      <t>ナイヨウ</t>
    </rPh>
    <phoneticPr fontId="4"/>
  </si>
  <si>
    <t>過去の受賞歴
※5</t>
    <phoneticPr fontId="4"/>
  </si>
  <si>
    <t>元号</t>
    <rPh sb="0" eb="2">
      <t>ゲンゴウ</t>
    </rPh>
    <phoneticPr fontId="4"/>
  </si>
  <si>
    <r>
      <t>〔被推薦団体名〕欄は、団体に</t>
    </r>
    <r>
      <rPr>
        <b/>
        <u/>
        <sz val="7.5"/>
        <rFont val="ＭＳ 明朝"/>
        <family val="1"/>
        <charset val="128"/>
      </rPr>
      <t>正式名称を確認し、簡略化せず記入す</t>
    </r>
    <r>
      <rPr>
        <sz val="7.5"/>
        <rFont val="ＭＳ 明朝"/>
        <family val="1"/>
        <charset val="128"/>
      </rPr>
      <t>ること。</t>
    </r>
    <rPh sb="1" eb="2">
      <t>ヒ</t>
    </rPh>
    <rPh sb="2" eb="4">
      <t>スイセン</t>
    </rPh>
    <rPh sb="4" eb="6">
      <t>ダンタイ</t>
    </rPh>
    <rPh sb="6" eb="7">
      <t>メイ</t>
    </rPh>
    <rPh sb="8" eb="9">
      <t>ラン</t>
    </rPh>
    <rPh sb="11" eb="13">
      <t>ダンタイ</t>
    </rPh>
    <rPh sb="14" eb="16">
      <t>セイシキ</t>
    </rPh>
    <rPh sb="16" eb="18">
      <t>メイショウ</t>
    </rPh>
    <rPh sb="19" eb="21">
      <t>カクニン</t>
    </rPh>
    <rPh sb="23" eb="26">
      <t>カンリャクカ</t>
    </rPh>
    <rPh sb="28" eb="30">
      <t>キニュウ</t>
    </rPh>
    <phoneticPr fontId="4"/>
  </si>
  <si>
    <t>〔ふりがな〕欄は、読み方がわかるよう英字部分も含めて、すべて平仮名で記載すること。</t>
    <rPh sb="6" eb="7">
      <t>ラン</t>
    </rPh>
    <rPh sb="9" eb="10">
      <t>ヨ</t>
    </rPh>
    <rPh sb="11" eb="12">
      <t>カタ</t>
    </rPh>
    <rPh sb="18" eb="20">
      <t>エイジ</t>
    </rPh>
    <rPh sb="20" eb="22">
      <t>ブブン</t>
    </rPh>
    <rPh sb="23" eb="24">
      <t>フク</t>
    </rPh>
    <rPh sb="30" eb="33">
      <t>ヒラガナ</t>
    </rPh>
    <rPh sb="34" eb="36">
      <t>キサイ</t>
    </rPh>
    <phoneticPr fontId="4"/>
  </si>
  <si>
    <t>〔設立年月〕欄は、和暦で入力してください（例：H9.11）。</t>
    <rPh sb="1" eb="3">
      <t>セツリツ</t>
    </rPh>
    <rPh sb="3" eb="5">
      <t>ネンゲツ</t>
    </rPh>
    <rPh sb="6" eb="7">
      <t>ラン</t>
    </rPh>
    <rPh sb="9" eb="11">
      <t>ワレキ</t>
    </rPh>
    <rPh sb="12" eb="14">
      <t>ニュウリョク</t>
    </rPh>
    <rPh sb="21" eb="22">
      <t>レイ</t>
    </rPh>
    <phoneticPr fontId="4"/>
  </si>
  <si>
    <t>〔地域又は職場のスポーツ振興への貢献内容〕欄は、クラブの活動がその地域または職場のスポーツ振興へ貢献していることがわか</t>
    <rPh sb="1" eb="3">
      <t>チイキ</t>
    </rPh>
    <rPh sb="3" eb="4">
      <t>マタ</t>
    </rPh>
    <rPh sb="5" eb="7">
      <t>ショクバ</t>
    </rPh>
    <rPh sb="12" eb="14">
      <t>シンコウ</t>
    </rPh>
    <rPh sb="16" eb="18">
      <t>コウケン</t>
    </rPh>
    <rPh sb="18" eb="20">
      <t>ナイヨウ</t>
    </rPh>
    <rPh sb="21" eb="22">
      <t>ラン</t>
    </rPh>
    <rPh sb="28" eb="30">
      <t>カツドウ</t>
    </rPh>
    <rPh sb="33" eb="35">
      <t>チイキ</t>
    </rPh>
    <rPh sb="38" eb="40">
      <t>ショクバ</t>
    </rPh>
    <rPh sb="45" eb="47">
      <t>シンコウ</t>
    </rPh>
    <rPh sb="48" eb="50">
      <t>コウケン</t>
    </rPh>
    <phoneticPr fontId="4"/>
  </si>
  <si>
    <t>とならないようにすること。</t>
    <phoneticPr fontId="4"/>
  </si>
  <si>
    <t>※５</t>
    <phoneticPr fontId="4"/>
  </si>
  <si>
    <t>NPO法人○○スポーツクラブ</t>
    <phoneticPr fontId="4"/>
  </si>
  <si>
    <t>えぬぴーおーほうじんまるまるすぽーつくらぶ</t>
    <phoneticPr fontId="4"/>
  </si>
  <si>
    <t>NPO法人○○スポーツクラブ代表</t>
    <rPh sb="14" eb="16">
      <t>ダイヒョウ</t>
    </rPh>
    <phoneticPr fontId="4"/>
  </si>
  <si>
    <t>たいいく　じろう</t>
    <phoneticPr fontId="4"/>
  </si>
  <si>
    <t>体育　次郎</t>
    <rPh sb="0" eb="2">
      <t>タイイク</t>
    </rPh>
    <rPh sb="3" eb="5">
      <t>ジロウ</t>
    </rPh>
    <phoneticPr fontId="4"/>
  </si>
  <si>
    <t>「スポーツ参画人口」を拡大し，「一億総スポーツ社会」の実現に取り組む。</t>
    <phoneticPr fontId="4"/>
  </si>
  <si>
    <t>各種競技を通じ、地域の青少年の競技力向上やスポーツ振興及び心身の健全育成を目標に活動して</t>
    <phoneticPr fontId="4"/>
  </si>
  <si>
    <t>いる。毎年○回、所属する各種目の○○が一堂に会して○○を開催することで、多種目と交流がで</t>
    <phoneticPr fontId="4"/>
  </si>
  <si>
    <t>き、仲間意識や一体感が生まれ、年々参加者が増加している。</t>
    <phoneticPr fontId="4"/>
  </si>
  <si>
    <t>また、○○を通じて、保護者や近隣住民がスポーツに興味・関心をもつことで、スポーツをより身</t>
    <phoneticPr fontId="4"/>
  </si>
  <si>
    <t>近に感じる地域の方々が増え、そういった方が地域の青少年のスポーツ活動を支えるなど、地域全</t>
    <phoneticPr fontId="4"/>
  </si>
  <si>
    <t>体で○○の活動を応援する動きもみられ、スポーツのみならず、地域の活性化にも繋がっている。</t>
    <phoneticPr fontId="4"/>
  </si>
  <si>
    <t>生涯スポーツ優良団体推薦調書（スポーツクラブ以外）</t>
    <rPh sb="0" eb="2">
      <t>ショウガイ</t>
    </rPh>
    <rPh sb="6" eb="8">
      <t>ユウリョウ</t>
    </rPh>
    <rPh sb="8" eb="10">
      <t>ダンタイ</t>
    </rPh>
    <rPh sb="10" eb="11">
      <t>スイ</t>
    </rPh>
    <rPh sb="11" eb="12">
      <t>ススム</t>
    </rPh>
    <rPh sb="12" eb="13">
      <t>チョウ</t>
    </rPh>
    <rPh sb="13" eb="14">
      <t>ショ</t>
    </rPh>
    <rPh sb="22" eb="24">
      <t>イガイ</t>
    </rPh>
    <phoneticPr fontId="4"/>
  </si>
  <si>
    <t>構成団体数</t>
    <rPh sb="0" eb="2">
      <t>コウセイ</t>
    </rPh>
    <rPh sb="2" eb="4">
      <t>ダンタイ</t>
    </rPh>
    <rPh sb="4" eb="5">
      <t>スウ</t>
    </rPh>
    <phoneticPr fontId="4"/>
  </si>
  <si>
    <t>構成人員数</t>
  </si>
  <si>
    <t>団体</t>
    <rPh sb="0" eb="2">
      <t>ダンタイ</t>
    </rPh>
    <phoneticPr fontId="4"/>
  </si>
  <si>
    <t>スポーツ教室開催</t>
    <rPh sb="4" eb="6">
      <t>キョウシツ</t>
    </rPh>
    <rPh sb="6" eb="8">
      <t>カイサイ</t>
    </rPh>
    <phoneticPr fontId="4"/>
  </si>
  <si>
    <t>対外行事への参加</t>
    <phoneticPr fontId="4"/>
  </si>
  <si>
    <t>元号</t>
    <phoneticPr fontId="4"/>
  </si>
  <si>
    <t>うんどう　さぶろう</t>
    <phoneticPr fontId="4"/>
  </si>
  <si>
    <t>運動　三郎</t>
    <rPh sb="0" eb="2">
      <t>ウンドウ</t>
    </rPh>
    <rPh sb="3" eb="5">
      <t>サブロウ</t>
    </rPh>
    <phoneticPr fontId="4"/>
  </si>
  <si>
    <t>笑顔で楽しい××で健康寿命を延ばそう</t>
    <rPh sb="0" eb="2">
      <t>エガオ</t>
    </rPh>
    <rPh sb="3" eb="4">
      <t>タノ</t>
    </rPh>
    <rPh sb="9" eb="11">
      <t>ケンコウ</t>
    </rPh>
    <rPh sb="11" eb="13">
      <t>ジュミョウ</t>
    </rPh>
    <rPh sb="14" eb="15">
      <t>ノ</t>
    </rPh>
    <phoneticPr fontId="4"/>
  </si>
  <si>
    <t>本協会主催の大会には、ジュニアを対象とした競技力の向上を目的とした大会の他、地域の健康増</t>
    <phoneticPr fontId="4"/>
  </si>
  <si>
    <t>派遣し、大会運営業務を協力することで、地域の小・中学生のスポーツ活動の推進に取り組んでい</t>
    <phoneticPr fontId="4"/>
  </si>
  <si>
    <t>る。審判の派遣事業についてはボランティアの大会がほとんどであり、他のクラブの範となるもの</t>
    <phoneticPr fontId="4"/>
  </si>
  <si>
    <t>である。</t>
    <phoneticPr fontId="4"/>
  </si>
  <si>
    <t>市町名・協会名</t>
    <rPh sb="0" eb="2">
      <t>シチョウ</t>
    </rPh>
    <rPh sb="2" eb="3">
      <t>メイ</t>
    </rPh>
    <rPh sb="4" eb="6">
      <t>キョウカイ</t>
    </rPh>
    <rPh sb="6" eb="7">
      <t>メイ</t>
    </rPh>
    <phoneticPr fontId="3"/>
  </si>
  <si>
    <t>推薦順位</t>
    <rPh sb="0" eb="2">
      <t>スイセン</t>
    </rPh>
    <rPh sb="2" eb="4">
      <t>ジュンイ</t>
    </rPh>
    <phoneticPr fontId="3"/>
  </si>
  <si>
    <t>○○市</t>
    <rPh sb="2" eb="3">
      <t>シ</t>
    </rPh>
    <phoneticPr fontId="3"/>
  </si>
  <si>
    <t>すぽーつ　たろう</t>
    <phoneticPr fontId="3"/>
  </si>
  <si>
    <t>S63</t>
    <phoneticPr fontId="3"/>
  </si>
  <si>
    <t>△△協会　会長</t>
    <rPh sb="2" eb="4">
      <t>キョウカイ</t>
    </rPh>
    <rPh sb="5" eb="7">
      <t>カイチョウ</t>
    </rPh>
    <phoneticPr fontId="3"/>
  </si>
  <si>
    <t>三重県○○市</t>
    <rPh sb="0" eb="3">
      <t>ミエケン</t>
    </rPh>
    <rPh sb="5" eb="6">
      <t>シ</t>
    </rPh>
    <phoneticPr fontId="3"/>
  </si>
  <si>
    <t>○○</t>
  </si>
  <si>
    <t>都内にある団体相互の交流や親睦等の強化促進に貢献した。</t>
  </si>
  <si>
    <t>●●</t>
  </si>
  <si>
    <t>○○大会の実施や○○教室の新設に尽力し、都内の○○競技</t>
  </si>
  <si>
    <t>人口の拡大や振興に貢献した。</t>
  </si>
  <si>
    <t>者を排出することで地域における○○競技の普及に貢献して</t>
  </si>
  <si>
    <t>いる。</t>
  </si>
  <si>
    <t>□□</t>
  </si>
  <si>
    <t>シニアを対象とした練習会を各地で開催し、高齢者の健康増</t>
  </si>
  <si>
    <t>進を図るとともに、強化講習会を行うなど、ジュニア育成に</t>
  </si>
  <si>
    <t>平成</t>
    <rPh sb="0" eb="2">
      <t>ヘイセイ</t>
    </rPh>
    <phoneticPr fontId="3"/>
  </si>
  <si>
    <t>記入例・記入時の注意事項</t>
    <rPh sb="0" eb="2">
      <t>キニュウ</t>
    </rPh>
    <rPh sb="2" eb="3">
      <t>レイ</t>
    </rPh>
    <rPh sb="4" eb="6">
      <t>キニュウ</t>
    </rPh>
    <rPh sb="6" eb="7">
      <t>ジ</t>
    </rPh>
    <rPh sb="8" eb="10">
      <t>チュウイ</t>
    </rPh>
    <rPh sb="10" eb="12">
      <t>ジコウ</t>
    </rPh>
    <phoneticPr fontId="3"/>
  </si>
  <si>
    <t>市町名・協会名</t>
    <rPh sb="0" eb="2">
      <t>シチョウ</t>
    </rPh>
    <rPh sb="2" eb="3">
      <t>メイ</t>
    </rPh>
    <rPh sb="4" eb="6">
      <t>キョウカイ</t>
    </rPh>
    <rPh sb="6" eb="7">
      <t>メイ</t>
    </rPh>
    <phoneticPr fontId="4"/>
  </si>
  <si>
    <t>△△町</t>
    <rPh sb="2" eb="3">
      <t>チョウ</t>
    </rPh>
    <phoneticPr fontId="3"/>
  </si>
  <si>
    <t>主催事業：バレーボール大会（2回）、サッカー大会（1回）、スポーツゴミ拾い大会、○○教室</t>
  </si>
  <si>
    <t>三重県○○郡△△町</t>
    <rPh sb="0" eb="2">
      <t>ミエ</t>
    </rPh>
    <rPh sb="2" eb="3">
      <t>ケン</t>
    </rPh>
    <rPh sb="5" eb="6">
      <t>グン</t>
    </rPh>
    <rPh sb="8" eb="9">
      <t>チョウ</t>
    </rPh>
    <phoneticPr fontId="4"/>
  </si>
  <si>
    <r>
      <t>るように具体的に記述し、他のクラブの範となっていることがわかるように記入すること。団体の</t>
    </r>
    <r>
      <rPr>
        <b/>
        <u/>
        <sz val="7.5"/>
        <rFont val="ＭＳ 明朝"/>
        <family val="1"/>
        <charset val="128"/>
      </rPr>
      <t>競技成績</t>
    </r>
    <r>
      <rPr>
        <sz val="7.5"/>
        <rFont val="ＭＳ 明朝"/>
        <family val="1"/>
        <charset val="128"/>
      </rPr>
      <t>を重視したもの</t>
    </r>
    <phoneticPr fontId="4"/>
  </si>
  <si>
    <t>三重県地域スポーツ推進表彰</t>
    <rPh sb="0" eb="2">
      <t>ミエ</t>
    </rPh>
    <rPh sb="2" eb="3">
      <t>ケン</t>
    </rPh>
    <rPh sb="3" eb="5">
      <t>チイキ</t>
    </rPh>
    <rPh sb="9" eb="11">
      <t>スイシン</t>
    </rPh>
    <rPh sb="11" eb="13">
      <t>ヒョウショウ</t>
    </rPh>
    <phoneticPr fontId="4"/>
  </si>
  <si>
    <t>三重県レクリエーション協会表彰</t>
    <rPh sb="0" eb="2">
      <t>ミエ</t>
    </rPh>
    <rPh sb="2" eb="3">
      <t>ケン</t>
    </rPh>
    <rPh sb="11" eb="13">
      <t>キョウカイ</t>
    </rPh>
    <rPh sb="13" eb="15">
      <t>ヒョウショウ</t>
    </rPh>
    <phoneticPr fontId="4"/>
  </si>
  <si>
    <t>三重県スポーツ協会表彰</t>
    <rPh sb="0" eb="2">
      <t>ミエ</t>
    </rPh>
    <rPh sb="2" eb="3">
      <t>ケン</t>
    </rPh>
    <rPh sb="7" eb="9">
      <t>キョウカイ</t>
    </rPh>
    <rPh sb="9" eb="11">
      <t>ヒョウショウ</t>
    </rPh>
    <phoneticPr fontId="4"/>
  </si>
  <si>
    <t>三重県××連盟</t>
    <rPh sb="0" eb="3">
      <t>ミエケン</t>
    </rPh>
    <phoneticPr fontId="4"/>
  </si>
  <si>
    <t>みえけんばつばつれんめい</t>
    <phoneticPr fontId="4"/>
  </si>
  <si>
    <t>三重県△△市</t>
    <rPh sb="0" eb="3">
      <t>ミエケン</t>
    </rPh>
    <rPh sb="5" eb="6">
      <t>シ</t>
    </rPh>
    <phoneticPr fontId="4"/>
  </si>
  <si>
    <t>三重県××連盟　会長</t>
    <rPh sb="0" eb="2">
      <t>ミエ</t>
    </rPh>
    <rPh sb="2" eb="3">
      <t>ケン</t>
    </rPh>
    <rPh sb="5" eb="7">
      <t>レンメイ</t>
    </rPh>
    <rPh sb="8" eb="10">
      <t>カイチョウ</t>
    </rPh>
    <phoneticPr fontId="4"/>
  </si>
  <si>
    <t>□□協会</t>
    <rPh sb="2" eb="4">
      <t>キョウカイ</t>
    </rPh>
    <phoneticPr fontId="4"/>
  </si>
  <si>
    <t>三重県地域スポーツ推進表彰</t>
    <rPh sb="0" eb="3">
      <t>ミエケン</t>
    </rPh>
    <rPh sb="3" eb="5">
      <t>チイキ</t>
    </rPh>
    <rPh sb="9" eb="11">
      <t>スイシン</t>
    </rPh>
    <rPh sb="11" eb="13">
      <t>ヒョウショウ</t>
    </rPh>
    <phoneticPr fontId="4"/>
  </si>
  <si>
    <t>進を目的としたシニア層の大会等、幅広い年代において競技を楽しめるよう設定されており、△△</t>
    <phoneticPr fontId="4"/>
  </si>
  <si>
    <t>市におけるスポーツ振興への貢献度は多大である。また、スポーツ少年団や△△市運動会に審判を</t>
    <rPh sb="36" eb="37">
      <t>シ</t>
    </rPh>
    <rPh sb="37" eb="40">
      <t>ウンドウカイ</t>
    </rPh>
    <phoneticPr fontId="4"/>
  </si>
  <si>
    <t>スポーツ太郞</t>
    <rPh sb="4" eb="5">
      <t>ブト</t>
    </rPh>
    <rPh sb="5" eb="6">
      <t>ロウ</t>
    </rPh>
    <phoneticPr fontId="3"/>
  </si>
  <si>
    <t>旧字あり：郞･･･良が通常の郎より１画多い</t>
    <rPh sb="0" eb="2">
      <t>キュウジ</t>
    </rPh>
    <rPh sb="5" eb="6">
      <t>ロウ</t>
    </rPh>
    <rPh sb="9" eb="10">
      <t>ヨ</t>
    </rPh>
    <rPh sb="11" eb="13">
      <t>ツウジョウ</t>
    </rPh>
    <rPh sb="14" eb="15">
      <t>ロウ</t>
    </rPh>
    <rPh sb="18" eb="19">
      <t>カク</t>
    </rPh>
    <rPh sb="19" eb="20">
      <t>オオ</t>
    </rPh>
    <phoneticPr fontId="3"/>
  </si>
  <si>
    <t>ジュニア××大会等（５回）、審判講習会（２回）、初心者××教室（３回）、</t>
    <rPh sb="6" eb="8">
      <t>タイカイ</t>
    </rPh>
    <rPh sb="8" eb="9">
      <t>トウ</t>
    </rPh>
    <rPh sb="11" eb="12">
      <t>カイ</t>
    </rPh>
    <rPh sb="14" eb="16">
      <t>シンパン</t>
    </rPh>
    <rPh sb="16" eb="19">
      <t>コウシュウカイ</t>
    </rPh>
    <rPh sb="21" eb="22">
      <t>カイ</t>
    </rPh>
    <rPh sb="24" eb="27">
      <t>ショシンシャ</t>
    </rPh>
    <rPh sb="29" eb="31">
      <t>キョウシツ</t>
    </rPh>
    <rPh sb="33" eb="34">
      <t>カイ</t>
    </rPh>
    <phoneticPr fontId="4"/>
  </si>
  <si>
    <t>令和</t>
    <phoneticPr fontId="4"/>
  </si>
  <si>
    <t>元号</t>
    <rPh sb="0" eb="2">
      <t>ゲンゴウ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</si>
</sst>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e\.m"/>
    <numFmt numFmtId="177" formatCode="[$-411]ge\.m\.d;@"/>
    <numFmt numFmtId="178" formatCode="yyyy/m/d;@"/>
    <numFmt numFmtId="179" formatCode="[$-411]ggge&quot;年&quot;m&quot;月&quot;;@"/>
    <numFmt numFmtId="180" formatCode="[$-411]ge\.m\."/>
  </numFmts>
  <fonts count="18" x14ac:knownFonts="1">
    <font>
      <sz val="11"/>
      <color theme="1"/>
      <name val="游ゴシック"/>
      <family val="2"/>
      <charset val="128"/>
      <scheme val="minor"/>
    </font>
    <font>
      <sz val="11"/>
      <color theme="1"/>
      <name val="游ゴシック"/>
      <family val="2"/>
      <charset val="128"/>
      <scheme val="minor"/>
    </font>
    <font>
      <sz val="11"/>
      <name val="Meiryo UI"/>
      <family val="3"/>
      <charset val="128"/>
    </font>
    <font>
      <sz val="6"/>
      <name val="游ゴシック"/>
      <family val="2"/>
      <charset val="128"/>
      <scheme val="minor"/>
    </font>
    <font>
      <sz val="6"/>
      <name val="ＭＳ Ｐゴシック"/>
      <family val="3"/>
      <charset val="128"/>
    </font>
    <font>
      <sz val="16"/>
      <name val="Meiryo UI"/>
      <family val="3"/>
      <charset val="128"/>
    </font>
    <font>
      <sz val="10"/>
      <name val="Meiryo UI"/>
      <family val="3"/>
      <charset val="128"/>
    </font>
    <font>
      <sz val="11"/>
      <name val="ＭＳ Ｐゴシック"/>
      <family val="3"/>
      <charset val="128"/>
    </font>
    <font>
      <sz val="12"/>
      <name val="ＭＳ 明朝"/>
      <family val="1"/>
      <charset val="128"/>
    </font>
    <font>
      <sz val="10"/>
      <name val="ＭＳ 明朝"/>
      <family val="1"/>
      <charset val="128"/>
    </font>
    <font>
      <sz val="7.5"/>
      <name val="ＭＳ 明朝"/>
      <family val="1"/>
      <charset val="128"/>
    </font>
    <font>
      <b/>
      <u/>
      <sz val="7.5"/>
      <name val="ＭＳ 明朝"/>
      <family val="1"/>
      <charset val="128"/>
    </font>
    <font>
      <sz val="8"/>
      <name val="ＭＳ 明朝"/>
      <family val="1"/>
      <charset val="128"/>
    </font>
    <font>
      <sz val="9"/>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1"/>
      <color theme="1"/>
      <name val="HG創英角ｺﾞｼｯｸUB"/>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xf numFmtId="6" fontId="7" fillId="0" borderId="0" applyFont="0" applyFill="0" applyBorder="0" applyAlignment="0" applyProtection="0"/>
  </cellStyleXfs>
  <cellXfs count="353">
    <xf numFmtId="0" fontId="0" fillId="0" borderId="0" xfId="0">
      <alignment vertical="center"/>
    </xf>
    <xf numFmtId="0" fontId="0" fillId="0" borderId="0" xfId="0" applyAlignment="1"/>
    <xf numFmtId="0" fontId="2" fillId="2" borderId="1" xfId="0" applyFont="1" applyFill="1" applyBorder="1" applyAlignment="1">
      <alignment horizontal="center" vertical="center"/>
    </xf>
    <xf numFmtId="0" fontId="6" fillId="2" borderId="1" xfId="0" applyFont="1" applyFill="1" applyBorder="1" applyProtection="1">
      <alignment vertical="center"/>
      <protection locked="0"/>
    </xf>
    <xf numFmtId="0" fontId="6" fillId="2" borderId="8" xfId="0" applyFont="1" applyFill="1" applyBorder="1" applyProtection="1">
      <alignment vertical="center"/>
      <protection locked="0"/>
    </xf>
    <xf numFmtId="0" fontId="6" fillId="2" borderId="9" xfId="0" applyFont="1" applyFill="1" applyBorder="1">
      <alignment vertical="center"/>
    </xf>
    <xf numFmtId="0" fontId="2" fillId="2" borderId="0" xfId="0" applyFont="1" applyFill="1" applyAlignment="1">
      <alignment horizontal="center" vertical="center"/>
    </xf>
    <xf numFmtId="0" fontId="6" fillId="2" borderId="0" xfId="0" applyFont="1" applyFill="1">
      <alignment vertical="center"/>
    </xf>
    <xf numFmtId="0" fontId="6" fillId="2" borderId="1"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0" xfId="0" applyFont="1" applyFill="1">
      <alignment vertical="center"/>
    </xf>
    <xf numFmtId="0" fontId="0" fillId="2" borderId="1" xfId="0" applyFill="1" applyBorder="1" applyAlignment="1" applyProtection="1">
      <alignment shrinkToFit="1"/>
      <protection locked="0"/>
    </xf>
    <xf numFmtId="0" fontId="0" fillId="2" borderId="1" xfId="0" applyFill="1" applyBorder="1" applyAlignment="1" applyProtection="1">
      <protection locked="0"/>
    </xf>
    <xf numFmtId="0" fontId="0" fillId="0" borderId="0" xfId="0" applyAlignment="1" applyProtection="1">
      <alignment horizontal="center"/>
      <protection locked="0"/>
    </xf>
    <xf numFmtId="0" fontId="6" fillId="2" borderId="10" xfId="0" applyFont="1" applyFill="1" applyBorder="1" applyAlignment="1">
      <alignment horizontal="center" vertical="center"/>
    </xf>
    <xf numFmtId="14" fontId="9" fillId="0" borderId="0" xfId="2" applyNumberFormat="1" applyFont="1" applyAlignment="1">
      <alignment horizontal="center" vertical="center"/>
    </xf>
    <xf numFmtId="0" fontId="9" fillId="0" borderId="0" xfId="2" applyFont="1" applyAlignment="1">
      <alignment vertical="center"/>
    </xf>
    <xf numFmtId="0" fontId="9" fillId="0" borderId="18" xfId="2" applyFont="1" applyBorder="1" applyAlignment="1" applyProtection="1">
      <alignment horizontal="center" vertical="center" shrinkToFit="1"/>
      <protection locked="0"/>
    </xf>
    <xf numFmtId="0" fontId="9" fillId="0" borderId="18" xfId="2" applyFont="1" applyBorder="1" applyAlignment="1">
      <alignment horizontal="center" vertical="center" shrinkToFit="1"/>
    </xf>
    <xf numFmtId="0" fontId="9" fillId="0" borderId="19" xfId="2" applyFont="1" applyBorder="1" applyAlignment="1">
      <alignment horizontal="center" vertical="center" shrinkToFit="1"/>
    </xf>
    <xf numFmtId="0" fontId="9" fillId="0" borderId="0" xfId="2" applyFont="1" applyAlignment="1">
      <alignment horizontal="center" vertical="center"/>
    </xf>
    <xf numFmtId="0" fontId="9" fillId="0" borderId="0" xfId="2" applyFont="1" applyAlignment="1">
      <alignment horizontal="left" vertical="center" indent="1"/>
    </xf>
    <xf numFmtId="0" fontId="9" fillId="0" borderId="13" xfId="2" applyFont="1" applyBorder="1" applyAlignment="1" applyProtection="1">
      <alignment horizontal="center" vertical="center"/>
      <protection locked="0"/>
    </xf>
    <xf numFmtId="0" fontId="9" fillId="0" borderId="0" xfId="2" applyFont="1" applyAlignment="1" applyProtection="1">
      <alignment horizontal="center" vertical="center"/>
      <protection locked="0"/>
    </xf>
    <xf numFmtId="0" fontId="9" fillId="0" borderId="3" xfId="2" applyFont="1" applyBorder="1" applyAlignment="1">
      <alignment horizontal="center" vertical="center"/>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8" xfId="2" applyFont="1" applyBorder="1" applyAlignment="1">
      <alignment horizontal="center" vertical="center"/>
    </xf>
    <xf numFmtId="0" fontId="9" fillId="0" borderId="29" xfId="2" applyFont="1" applyBorder="1" applyAlignment="1">
      <alignment horizontal="center" vertical="center"/>
    </xf>
    <xf numFmtId="0" fontId="9" fillId="0" borderId="17" xfId="2" applyFont="1" applyBorder="1" applyAlignment="1" applyProtection="1">
      <alignment horizontal="center" vertical="center"/>
      <protection locked="0"/>
    </xf>
    <xf numFmtId="0" fontId="9" fillId="0" borderId="18" xfId="2" applyFont="1" applyBorder="1" applyAlignment="1" applyProtection="1">
      <alignment horizontal="center" vertical="center"/>
      <protection locked="0"/>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10" fillId="0" borderId="0" xfId="2" applyFont="1" applyAlignment="1">
      <alignment horizontal="right" vertical="center"/>
    </xf>
    <xf numFmtId="0" fontId="10" fillId="0" borderId="0" xfId="2" applyFont="1" applyAlignment="1">
      <alignment vertical="center"/>
    </xf>
    <xf numFmtId="0" fontId="12"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center" vertical="center" shrinkToFit="1"/>
    </xf>
    <xf numFmtId="0" fontId="9" fillId="0" borderId="27" xfId="2" applyFont="1" applyBorder="1" applyAlignment="1">
      <alignment horizontal="center" vertical="center"/>
    </xf>
    <xf numFmtId="0" fontId="9" fillId="0" borderId="17" xfId="2" applyFont="1" applyBorder="1" applyAlignment="1">
      <alignment horizontal="center" vertical="center"/>
    </xf>
    <xf numFmtId="0" fontId="8" fillId="0" borderId="9" xfId="2" applyFont="1" applyBorder="1" applyAlignment="1">
      <alignment horizontal="center" vertical="center" textRotation="255" shrinkToFit="1"/>
    </xf>
    <xf numFmtId="0" fontId="8" fillId="0" borderId="9" xfId="2" applyFont="1" applyBorder="1" applyAlignment="1">
      <alignment horizontal="center" vertical="center"/>
    </xf>
    <xf numFmtId="0" fontId="9" fillId="3" borderId="36" xfId="2" applyFont="1" applyFill="1" applyBorder="1" applyAlignment="1">
      <alignment horizontal="center" vertical="center"/>
    </xf>
    <xf numFmtId="0" fontId="9" fillId="0" borderId="38" xfId="2" applyFont="1" applyBorder="1" applyAlignment="1">
      <alignment horizontal="center" vertical="center"/>
    </xf>
    <xf numFmtId="179" fontId="9" fillId="0" borderId="38" xfId="2" applyNumberFormat="1" applyFont="1" applyBorder="1" applyAlignment="1">
      <alignment horizontal="center" vertical="center"/>
    </xf>
    <xf numFmtId="179" fontId="9" fillId="3" borderId="36" xfId="2" applyNumberFormat="1" applyFont="1" applyFill="1" applyBorder="1" applyAlignment="1">
      <alignment horizontal="center" vertical="center"/>
    </xf>
    <xf numFmtId="0" fontId="9" fillId="3" borderId="8" xfId="2" applyFont="1" applyFill="1" applyBorder="1" applyAlignment="1">
      <alignment horizontal="center" vertical="center" textRotation="255" wrapText="1"/>
    </xf>
    <xf numFmtId="0" fontId="9" fillId="3" borderId="9" xfId="2" applyFont="1" applyFill="1" applyBorder="1" applyAlignment="1">
      <alignment horizontal="center" vertical="center"/>
    </xf>
    <xf numFmtId="0" fontId="9" fillId="3" borderId="10" xfId="2" applyFont="1" applyFill="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2"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45" xfId="2" applyFont="1" applyBorder="1" applyAlignment="1">
      <alignment horizontal="center" vertical="center"/>
    </xf>
    <xf numFmtId="0" fontId="9" fillId="0" borderId="47" xfId="2" applyFont="1" applyBorder="1" applyAlignment="1">
      <alignment horizontal="center" vertical="center"/>
    </xf>
    <xf numFmtId="0" fontId="9" fillId="0" borderId="40" xfId="2" applyFont="1" applyBorder="1" applyAlignment="1">
      <alignment horizontal="center" vertical="center"/>
    </xf>
    <xf numFmtId="0" fontId="10" fillId="0" borderId="0" xfId="2" applyFont="1" applyAlignment="1">
      <alignment horizontal="center" vertical="center"/>
    </xf>
    <xf numFmtId="0" fontId="10" fillId="0" borderId="0" xfId="2" applyFont="1" applyAlignment="1">
      <alignment horizontal="left" vertical="center"/>
    </xf>
    <xf numFmtId="0" fontId="13" fillId="0" borderId="0" xfId="2" applyFont="1" applyAlignment="1">
      <alignment horizontal="center" vertical="center"/>
    </xf>
    <xf numFmtId="0" fontId="12" fillId="0" borderId="0" xfId="2" applyFont="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49" xfId="2" applyFont="1" applyBorder="1" applyAlignment="1">
      <alignment horizontal="center" vertical="center"/>
    </xf>
    <xf numFmtId="179" fontId="9" fillId="0" borderId="19" xfId="2" applyNumberFormat="1" applyFont="1" applyBorder="1" applyAlignment="1">
      <alignment horizontal="center" vertical="center"/>
    </xf>
    <xf numFmtId="0" fontId="9" fillId="0" borderId="2" xfId="2" applyFont="1" applyBorder="1" applyAlignment="1" applyProtection="1">
      <alignment vertical="center"/>
      <protection locked="0"/>
    </xf>
    <xf numFmtId="0" fontId="9" fillId="0" borderId="27" xfId="2" applyFont="1" applyBorder="1" applyAlignment="1" applyProtection="1">
      <alignment vertical="center"/>
      <protection locked="0"/>
    </xf>
    <xf numFmtId="0" fontId="9" fillId="0" borderId="17" xfId="2" applyFont="1" applyBorder="1" applyAlignment="1" applyProtection="1">
      <alignment vertical="center"/>
      <protection locked="0"/>
    </xf>
    <xf numFmtId="0" fontId="14" fillId="0" borderId="0" xfId="0" applyFont="1">
      <alignment vertical="center"/>
    </xf>
    <xf numFmtId="176" fontId="6" fillId="2" borderId="8" xfId="0" applyNumberFormat="1" applyFont="1" applyFill="1" applyBorder="1" applyAlignment="1" applyProtection="1">
      <alignment horizontal="center" vertical="center"/>
      <protection locked="0"/>
    </xf>
    <xf numFmtId="176" fontId="6" fillId="2" borderId="9" xfId="0" applyNumberFormat="1" applyFont="1" applyFill="1" applyBorder="1" applyAlignment="1" applyProtection="1">
      <alignment horizontal="center" vertical="center"/>
      <protection locked="0"/>
    </xf>
    <xf numFmtId="176" fontId="6" fillId="2" borderId="10" xfId="0" applyNumberFormat="1" applyFont="1" applyFill="1" applyBorder="1" applyAlignment="1" applyProtection="1">
      <alignment horizontal="center" vertical="center"/>
      <protection locked="0"/>
    </xf>
    <xf numFmtId="176" fontId="2" fillId="2" borderId="8" xfId="0" applyNumberFormat="1" applyFont="1" applyFill="1" applyBorder="1" applyAlignment="1" applyProtection="1">
      <alignment horizontal="center" vertical="center"/>
      <protection locked="0"/>
    </xf>
    <xf numFmtId="176" fontId="2" fillId="2" borderId="9" xfId="0" applyNumberFormat="1" applyFont="1" applyFill="1" applyBorder="1" applyAlignment="1" applyProtection="1">
      <alignment horizontal="center" vertical="center"/>
      <protection locked="0"/>
    </xf>
    <xf numFmtId="176" fontId="2" fillId="2" borderId="10"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0" xfId="0" applyFont="1" applyFill="1" applyAlignment="1">
      <alignment horizontal="center" vertical="center"/>
    </xf>
    <xf numFmtId="0" fontId="2" fillId="0" borderId="1" xfId="0" applyFont="1" applyBorder="1" applyAlignment="1">
      <alignment horizontal="center" wrapText="1"/>
    </xf>
    <xf numFmtId="0" fontId="0" fillId="0" borderId="1" xfId="0" applyBorder="1" applyAlignment="1" applyProtection="1">
      <alignment horizontal="center" shrinkToFi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9" fillId="0" borderId="17" xfId="2" applyFont="1" applyBorder="1" applyAlignment="1" applyProtection="1">
      <alignment vertical="center" shrinkToFit="1"/>
      <protection locked="0"/>
    </xf>
    <xf numFmtId="0" fontId="9" fillId="0" borderId="18" xfId="2" applyFont="1" applyBorder="1" applyAlignment="1" applyProtection="1">
      <alignment vertical="center" shrinkToFit="1"/>
      <protection locked="0"/>
    </xf>
    <xf numFmtId="0" fontId="9" fillId="0" borderId="19" xfId="2" applyFont="1" applyBorder="1" applyAlignment="1" applyProtection="1">
      <alignment vertical="center" shrinkToFit="1"/>
      <protection locked="0"/>
    </xf>
    <xf numFmtId="0" fontId="9" fillId="3" borderId="11" xfId="2" applyFont="1" applyFill="1" applyBorder="1" applyAlignment="1">
      <alignment horizontal="center" vertical="center" textRotation="255" wrapText="1"/>
    </xf>
    <xf numFmtId="0" fontId="9" fillId="3" borderId="12" xfId="2" applyFont="1" applyFill="1" applyBorder="1" applyAlignment="1">
      <alignment horizontal="center" vertical="center" textRotation="255" wrapText="1"/>
    </xf>
    <xf numFmtId="0" fontId="9" fillId="0" borderId="2" xfId="2" applyFont="1" applyBorder="1" applyAlignment="1" applyProtection="1">
      <alignment horizontal="left" vertical="center"/>
      <protection locked="0"/>
    </xf>
    <xf numFmtId="0" fontId="9" fillId="0" borderId="3" xfId="2" applyFont="1" applyBorder="1" applyAlignment="1" applyProtection="1">
      <alignment horizontal="left" vertical="center"/>
      <protection locked="0"/>
    </xf>
    <xf numFmtId="0" fontId="9" fillId="0" borderId="4" xfId="2" applyFont="1" applyBorder="1" applyAlignment="1" applyProtection="1">
      <alignment horizontal="left" vertical="center"/>
      <protection locked="0"/>
    </xf>
    <xf numFmtId="0" fontId="9" fillId="0" borderId="17" xfId="2" applyFont="1" applyBorder="1" applyAlignment="1" applyProtection="1">
      <alignment horizontal="left" vertical="center"/>
      <protection locked="0"/>
    </xf>
    <xf numFmtId="0" fontId="9" fillId="0" borderId="18" xfId="2" applyFont="1" applyBorder="1" applyAlignment="1" applyProtection="1">
      <alignment horizontal="left" vertical="center"/>
      <protection locked="0"/>
    </xf>
    <xf numFmtId="0" fontId="9" fillId="0" borderId="19" xfId="2" applyFont="1" applyBorder="1" applyAlignment="1" applyProtection="1">
      <alignment horizontal="left" vertical="center"/>
      <protection locked="0"/>
    </xf>
    <xf numFmtId="0" fontId="9" fillId="0" borderId="8" xfId="2" applyFont="1" applyBorder="1" applyAlignment="1" applyProtection="1">
      <alignment horizontal="left" vertical="center"/>
      <protection locked="0"/>
    </xf>
    <xf numFmtId="0" fontId="9" fillId="0" borderId="9" xfId="2" applyFont="1" applyBorder="1" applyAlignment="1" applyProtection="1">
      <alignment horizontal="left" vertical="center"/>
      <protection locked="0"/>
    </xf>
    <xf numFmtId="0" fontId="9" fillId="0" borderId="10" xfId="2" applyFont="1" applyBorder="1" applyAlignment="1" applyProtection="1">
      <alignment horizontal="left" vertical="center"/>
      <protection locked="0"/>
    </xf>
    <xf numFmtId="0" fontId="9" fillId="3" borderId="14" xfId="2" applyFont="1" applyFill="1" applyBorder="1" applyAlignment="1">
      <alignment horizontal="center" vertical="center"/>
    </xf>
    <xf numFmtId="0" fontId="9" fillId="3" borderId="15" xfId="2" applyFont="1" applyFill="1" applyBorder="1" applyAlignment="1">
      <alignment horizontal="center" vertical="center"/>
    </xf>
    <xf numFmtId="0" fontId="9" fillId="3" borderId="16" xfId="2" applyFont="1" applyFill="1" applyBorder="1" applyAlignment="1">
      <alignment horizontal="center" vertical="center"/>
    </xf>
    <xf numFmtId="0" fontId="9" fillId="0" borderId="2" xfId="2" applyFont="1" applyBorder="1" applyAlignment="1">
      <alignment horizontal="center" vertical="center" shrinkToFit="1"/>
    </xf>
    <xf numFmtId="0" fontId="9" fillId="0" borderId="4" xfId="2" applyFont="1" applyBorder="1" applyAlignment="1">
      <alignment horizontal="center" vertical="center" shrinkToFit="1"/>
    </xf>
    <xf numFmtId="0" fontId="9" fillId="0" borderId="13" xfId="2" applyFont="1" applyBorder="1" applyAlignment="1">
      <alignment horizontal="center" vertical="center" shrinkToFit="1"/>
    </xf>
    <xf numFmtId="0" fontId="9" fillId="0" borderId="23"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7" xfId="2" applyFont="1" applyBorder="1" applyAlignment="1">
      <alignment horizontal="center" vertical="center" shrinkToFit="1"/>
    </xf>
    <xf numFmtId="178" fontId="9" fillId="0" borderId="14" xfId="2" applyNumberFormat="1" applyFont="1" applyBorder="1" applyAlignment="1" applyProtection="1">
      <alignment horizontal="left" vertical="center"/>
      <protection locked="0"/>
    </xf>
    <xf numFmtId="178" fontId="9" fillId="0" borderId="15" xfId="2" applyNumberFormat="1" applyFont="1" applyBorder="1" applyAlignment="1" applyProtection="1">
      <alignment horizontal="left" vertical="center"/>
      <protection locked="0"/>
    </xf>
    <xf numFmtId="178" fontId="9" fillId="0" borderId="16" xfId="2" applyNumberFormat="1" applyFont="1" applyBorder="1" applyAlignment="1" applyProtection="1">
      <alignment horizontal="left" vertical="center"/>
      <protection locked="0"/>
    </xf>
    <xf numFmtId="177" fontId="9" fillId="0" borderId="17" xfId="2" applyNumberFormat="1" applyFont="1" applyBorder="1" applyAlignment="1" applyProtection="1">
      <alignment horizontal="center" vertical="center"/>
      <protection locked="0"/>
    </xf>
    <xf numFmtId="177" fontId="9" fillId="0" borderId="18" xfId="2" applyNumberFormat="1" applyFont="1" applyBorder="1" applyAlignment="1" applyProtection="1">
      <alignment horizontal="center" vertical="center"/>
      <protection locked="0"/>
    </xf>
    <xf numFmtId="177" fontId="9" fillId="0" borderId="19" xfId="2" applyNumberFormat="1" applyFont="1" applyBorder="1" applyAlignment="1" applyProtection="1">
      <alignment horizontal="center" vertical="center"/>
      <protection locked="0"/>
    </xf>
    <xf numFmtId="179" fontId="9" fillId="0" borderId="24" xfId="2" applyNumberFormat="1" applyFont="1" applyBorder="1" applyAlignment="1" applyProtection="1">
      <alignment horizontal="left" vertical="center"/>
      <protection locked="0"/>
    </xf>
    <xf numFmtId="179" fontId="9" fillId="0" borderId="25" xfId="2" applyNumberFormat="1" applyFont="1" applyBorder="1" applyAlignment="1" applyProtection="1">
      <alignment horizontal="left" vertical="center"/>
      <protection locked="0"/>
    </xf>
    <xf numFmtId="179" fontId="9" fillId="0" borderId="26" xfId="2" applyNumberFormat="1" applyFont="1" applyBorder="1" applyAlignment="1" applyProtection="1">
      <alignment horizontal="left" vertical="center"/>
      <protection locked="0"/>
    </xf>
    <xf numFmtId="179" fontId="9" fillId="3" borderId="14" xfId="2" applyNumberFormat="1" applyFont="1" applyFill="1" applyBorder="1" applyAlignment="1">
      <alignment horizontal="center" vertical="center"/>
    </xf>
    <xf numFmtId="179" fontId="9" fillId="3" borderId="15" xfId="2" applyNumberFormat="1" applyFont="1" applyFill="1" applyBorder="1" applyAlignment="1">
      <alignment horizontal="center" vertical="center"/>
    </xf>
    <xf numFmtId="179" fontId="9" fillId="3" borderId="16" xfId="2" applyNumberFormat="1" applyFont="1" applyFill="1" applyBorder="1" applyAlignment="1">
      <alignment horizontal="center" vertical="center"/>
    </xf>
    <xf numFmtId="14" fontId="9" fillId="0" borderId="17" xfId="2" applyNumberFormat="1" applyFont="1" applyBorder="1" applyAlignment="1" applyProtection="1">
      <alignment horizontal="left" vertical="center"/>
      <protection locked="0"/>
    </xf>
    <xf numFmtId="14" fontId="9" fillId="0" borderId="18" xfId="2" applyNumberFormat="1" applyFont="1" applyBorder="1" applyAlignment="1" applyProtection="1">
      <alignment horizontal="left" vertical="center"/>
      <protection locked="0"/>
    </xf>
    <xf numFmtId="14" fontId="9" fillId="0" borderId="19" xfId="2" applyNumberFormat="1" applyFont="1" applyBorder="1" applyAlignment="1" applyProtection="1">
      <alignment horizontal="left" vertical="center"/>
      <protection locked="0"/>
    </xf>
    <xf numFmtId="0" fontId="9" fillId="3" borderId="22" xfId="2" applyFont="1" applyFill="1" applyBorder="1" applyAlignment="1">
      <alignment horizontal="center" vertical="center" textRotation="255" wrapText="1"/>
    </xf>
    <xf numFmtId="0" fontId="9" fillId="0" borderId="13" xfId="2" applyFont="1" applyBorder="1" applyAlignment="1" applyProtection="1">
      <alignment vertical="center" shrinkToFit="1"/>
      <protection locked="0"/>
    </xf>
    <xf numFmtId="0" fontId="9" fillId="0" borderId="0" xfId="2" applyFont="1" applyAlignment="1" applyProtection="1">
      <alignment vertical="center" shrinkToFit="1"/>
      <protection locked="0"/>
    </xf>
    <xf numFmtId="0" fontId="9" fillId="0" borderId="23" xfId="2" applyFont="1" applyBorder="1" applyAlignment="1" applyProtection="1">
      <alignment vertical="center" shrinkToFit="1"/>
      <protection locked="0"/>
    </xf>
    <xf numFmtId="0" fontId="9" fillId="0" borderId="27" xfId="2" applyFont="1" applyBorder="1" applyAlignment="1" applyProtection="1">
      <alignment vertical="center" shrinkToFit="1"/>
      <protection locked="0"/>
    </xf>
    <xf numFmtId="0" fontId="9" fillId="0" borderId="28" xfId="2" applyFont="1" applyBorder="1" applyAlignment="1" applyProtection="1">
      <alignment vertical="center" shrinkToFit="1"/>
      <protection locked="0"/>
    </xf>
    <xf numFmtId="0" fontId="9" fillId="0" borderId="29" xfId="2" applyFont="1" applyBorder="1" applyAlignment="1" applyProtection="1">
      <alignment vertical="center" shrinkToFit="1"/>
      <protection locked="0"/>
    </xf>
    <xf numFmtId="177" fontId="9" fillId="0" borderId="21" xfId="2" applyNumberFormat="1" applyFont="1" applyBorder="1" applyAlignment="1" applyProtection="1">
      <alignment horizontal="center" vertical="center"/>
      <protection locked="0"/>
    </xf>
    <xf numFmtId="0" fontId="9" fillId="0" borderId="21" xfId="2" applyFont="1" applyBorder="1" applyAlignment="1">
      <alignment horizontal="center" vertical="center"/>
    </xf>
    <xf numFmtId="0" fontId="9" fillId="0" borderId="17" xfId="2" applyFont="1" applyBorder="1" applyAlignment="1" applyProtection="1">
      <alignment horizontal="center" vertical="center" shrinkToFit="1"/>
      <protection locked="0"/>
    </xf>
    <xf numFmtId="0" fontId="9" fillId="0" borderId="19" xfId="2" applyFont="1" applyBorder="1" applyAlignment="1" applyProtection="1">
      <alignment horizontal="center" vertical="center" shrinkToFit="1"/>
      <protection locked="0"/>
    </xf>
    <xf numFmtId="0" fontId="9" fillId="0" borderId="18" xfId="2" applyFont="1" applyBorder="1" applyAlignment="1" applyProtection="1">
      <alignment horizontal="center" vertical="center" shrinkToFit="1"/>
      <protection locked="0"/>
    </xf>
    <xf numFmtId="0" fontId="9" fillId="3" borderId="11" xfId="2" applyFont="1" applyFill="1" applyBorder="1" applyAlignment="1">
      <alignment horizontal="center" vertical="center" textRotation="255" wrapText="1" shrinkToFit="1"/>
    </xf>
    <xf numFmtId="0" fontId="9" fillId="3" borderId="22" xfId="2" applyFont="1" applyFill="1" applyBorder="1" applyAlignment="1">
      <alignment horizontal="center" vertical="center" textRotation="255" wrapText="1" shrinkToFit="1"/>
    </xf>
    <xf numFmtId="0" fontId="9" fillId="3" borderId="2" xfId="2" applyFont="1" applyFill="1" applyBorder="1" applyAlignment="1">
      <alignment horizontal="center" vertical="center"/>
    </xf>
    <xf numFmtId="0" fontId="9" fillId="3" borderId="3" xfId="2" applyFont="1" applyFill="1" applyBorder="1" applyAlignment="1">
      <alignment horizontal="center" vertical="center"/>
    </xf>
    <xf numFmtId="0" fontId="9" fillId="3" borderId="4" xfId="2" applyFont="1" applyFill="1" applyBorder="1" applyAlignment="1">
      <alignment horizontal="center" vertical="center"/>
    </xf>
    <xf numFmtId="0" fontId="9" fillId="3" borderId="2" xfId="2" applyFont="1" applyFill="1" applyBorder="1" applyAlignment="1">
      <alignment horizontal="center" vertical="center" wrapText="1"/>
    </xf>
    <xf numFmtId="0" fontId="9" fillId="3" borderId="13" xfId="2" applyFont="1" applyFill="1" applyBorder="1" applyAlignment="1">
      <alignment horizontal="center" vertical="center"/>
    </xf>
    <xf numFmtId="0" fontId="9" fillId="3" borderId="0" xfId="2" applyFont="1" applyFill="1" applyAlignment="1">
      <alignment horizontal="center" vertical="center"/>
    </xf>
    <xf numFmtId="0" fontId="9" fillId="3" borderId="23" xfId="2" applyFont="1" applyFill="1" applyBorder="1" applyAlignment="1">
      <alignment horizontal="center" vertical="center"/>
    </xf>
    <xf numFmtId="0" fontId="9" fillId="3" borderId="5" xfId="2" applyFont="1" applyFill="1" applyBorder="1" applyAlignment="1">
      <alignment horizontal="center" vertical="center"/>
    </xf>
    <xf numFmtId="0" fontId="9" fillId="3" borderId="7" xfId="2" applyFont="1" applyFill="1" applyBorder="1" applyAlignment="1">
      <alignment horizontal="center" vertical="center"/>
    </xf>
    <xf numFmtId="0" fontId="9" fillId="3" borderId="8" xfId="2" applyFont="1" applyFill="1" applyBorder="1" applyAlignment="1">
      <alignment horizontal="center" vertical="center"/>
    </xf>
    <xf numFmtId="0" fontId="9" fillId="3" borderId="9" xfId="2" applyFont="1" applyFill="1" applyBorder="1" applyAlignment="1">
      <alignment horizontal="center" vertical="center"/>
    </xf>
    <xf numFmtId="0" fontId="9" fillId="3" borderId="10" xfId="2" applyFont="1" applyFill="1" applyBorder="1" applyAlignment="1">
      <alignment horizontal="center" vertical="center"/>
    </xf>
    <xf numFmtId="0" fontId="9" fillId="0" borderId="17" xfId="2" applyFont="1" applyBorder="1" applyAlignment="1" applyProtection="1">
      <alignment horizontal="center" vertical="center"/>
      <protection locked="0"/>
    </xf>
    <xf numFmtId="0" fontId="9" fillId="0" borderId="18"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3" borderId="20" xfId="2" applyFont="1" applyFill="1" applyBorder="1" applyAlignment="1">
      <alignment horizontal="center" vertical="center"/>
    </xf>
    <xf numFmtId="0" fontId="9" fillId="3" borderId="14" xfId="2" applyFont="1" applyFill="1" applyBorder="1" applyAlignment="1">
      <alignment horizontal="center" vertical="center" shrinkToFit="1"/>
    </xf>
    <xf numFmtId="0" fontId="9" fillId="3" borderId="16" xfId="2" applyFont="1" applyFill="1" applyBorder="1" applyAlignment="1">
      <alignment horizontal="center" vertical="center" shrinkToFit="1"/>
    </xf>
    <xf numFmtId="0" fontId="8" fillId="0" borderId="0" xfId="2" applyFont="1" applyAlignment="1">
      <alignment horizontal="center" vertical="center"/>
    </xf>
    <xf numFmtId="0" fontId="15" fillId="3" borderId="1" xfId="0" applyFont="1" applyFill="1" applyBorder="1" applyAlignment="1">
      <alignment horizontal="center" vertical="center"/>
    </xf>
    <xf numFmtId="0" fontId="15" fillId="3" borderId="8" xfId="0" applyFont="1" applyFill="1" applyBorder="1" applyAlignment="1">
      <alignment horizontal="center" vertical="center"/>
    </xf>
    <xf numFmtId="0" fontId="14" fillId="0" borderId="32" xfId="0" applyFont="1" applyBorder="1" applyAlignment="1">
      <alignment horizontal="center" vertical="center"/>
    </xf>
    <xf numFmtId="0" fontId="14" fillId="0" borderId="1" xfId="0" applyFont="1" applyBorder="1" applyAlignment="1">
      <alignment horizontal="center" vertical="center"/>
    </xf>
    <xf numFmtId="0" fontId="16" fillId="3" borderId="1" xfId="0" applyFont="1" applyFill="1" applyBorder="1" applyAlignment="1">
      <alignment horizontal="center" vertical="center" textRotation="255" shrinkToFit="1"/>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9" fillId="0" borderId="2"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4" xfId="2" applyFont="1" applyBorder="1" applyAlignment="1" applyProtection="1">
      <alignment horizontal="center" vertical="center"/>
      <protection locked="0"/>
    </xf>
    <xf numFmtId="0" fontId="9" fillId="3" borderId="2" xfId="2" applyFont="1" applyFill="1" applyBorder="1" applyAlignment="1">
      <alignment horizontal="center" vertical="center" textRotation="255" wrapText="1" shrinkToFit="1"/>
    </xf>
    <xf numFmtId="0" fontId="9" fillId="3" borderId="4" xfId="2" applyFont="1" applyFill="1" applyBorder="1" applyAlignment="1">
      <alignment horizontal="center" vertical="center" textRotation="255" wrapText="1" shrinkToFit="1"/>
    </xf>
    <xf numFmtId="0" fontId="9" fillId="3" borderId="13" xfId="2" applyFont="1" applyFill="1" applyBorder="1" applyAlignment="1">
      <alignment horizontal="center" vertical="center" textRotation="255" wrapText="1" shrinkToFit="1"/>
    </xf>
    <xf numFmtId="0" fontId="9" fillId="3" borderId="23" xfId="2" applyFont="1" applyFill="1" applyBorder="1" applyAlignment="1">
      <alignment horizontal="center" vertical="center" textRotation="255" wrapText="1" shrinkToFit="1"/>
    </xf>
    <xf numFmtId="0" fontId="9" fillId="3" borderId="5" xfId="2" applyFont="1" applyFill="1" applyBorder="1" applyAlignment="1">
      <alignment horizontal="center" vertical="center" textRotation="255" wrapText="1" shrinkToFit="1"/>
    </xf>
    <xf numFmtId="0" fontId="9" fillId="3" borderId="7" xfId="2" applyFont="1" applyFill="1" applyBorder="1" applyAlignment="1">
      <alignment horizontal="center" vertical="center" textRotation="255" wrapText="1" shrinkToFit="1"/>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9" fillId="0" borderId="24" xfId="2" applyFont="1" applyBorder="1" applyAlignment="1" applyProtection="1">
      <alignment horizontal="left" vertical="center"/>
      <protection locked="0"/>
    </xf>
    <xf numFmtId="0" fontId="9" fillId="0" borderId="25" xfId="2" applyFont="1" applyBorder="1" applyAlignment="1" applyProtection="1">
      <alignment horizontal="left" vertical="center"/>
      <protection locked="0"/>
    </xf>
    <xf numFmtId="0" fontId="9" fillId="0" borderId="26" xfId="2" applyFont="1" applyBorder="1" applyAlignment="1" applyProtection="1">
      <alignment horizontal="left" vertical="center"/>
      <protection locked="0"/>
    </xf>
    <xf numFmtId="0" fontId="9" fillId="3" borderId="2" xfId="2" applyFont="1" applyFill="1" applyBorder="1" applyAlignment="1">
      <alignment horizontal="center" vertical="center" textRotation="255" wrapText="1"/>
    </xf>
    <xf numFmtId="0" fontId="9" fillId="3" borderId="4" xfId="2" applyFont="1" applyFill="1" applyBorder="1" applyAlignment="1">
      <alignment horizontal="center" vertical="center" textRotation="255" wrapText="1"/>
    </xf>
    <xf numFmtId="0" fontId="9" fillId="3" borderId="13" xfId="2" applyFont="1" applyFill="1" applyBorder="1" applyAlignment="1">
      <alignment horizontal="center" vertical="center" textRotation="255" wrapText="1"/>
    </xf>
    <xf numFmtId="0" fontId="9" fillId="3" borderId="23" xfId="2" applyFont="1" applyFill="1" applyBorder="1" applyAlignment="1">
      <alignment horizontal="center" vertical="center" textRotation="255" wrapText="1"/>
    </xf>
    <xf numFmtId="0" fontId="9" fillId="3" borderId="5" xfId="2" applyFont="1" applyFill="1" applyBorder="1" applyAlignment="1">
      <alignment horizontal="center" vertical="center" textRotation="255" wrapText="1"/>
    </xf>
    <xf numFmtId="0" fontId="9" fillId="3" borderId="7" xfId="2" applyFont="1" applyFill="1" applyBorder="1" applyAlignment="1">
      <alignment horizontal="center" vertical="center" textRotation="255" wrapText="1"/>
    </xf>
    <xf numFmtId="0" fontId="9" fillId="0" borderId="46" xfId="2" applyFont="1" applyBorder="1" applyAlignment="1" applyProtection="1">
      <alignment horizontal="center" vertical="center" shrinkToFit="1"/>
      <protection locked="0"/>
    </xf>
    <xf numFmtId="0" fontId="9" fillId="0" borderId="3" xfId="2" applyFont="1" applyBorder="1" applyAlignment="1" applyProtection="1">
      <alignment horizontal="center" vertical="center" shrinkToFit="1"/>
      <protection locked="0"/>
    </xf>
    <xf numFmtId="0" fontId="9" fillId="0" borderId="4" xfId="2" applyFont="1" applyBorder="1" applyAlignment="1" applyProtection="1">
      <alignment horizontal="center" vertical="center" shrinkToFit="1"/>
      <protection locked="0"/>
    </xf>
    <xf numFmtId="0" fontId="9" fillId="0" borderId="48" xfId="2" applyFont="1" applyBorder="1" applyAlignment="1" applyProtection="1">
      <alignment horizontal="center" vertical="center" shrinkToFit="1"/>
      <protection locked="0"/>
    </xf>
    <xf numFmtId="0" fontId="9" fillId="0" borderId="28" xfId="2" applyFont="1" applyBorder="1" applyAlignment="1" applyProtection="1">
      <alignment horizontal="center" vertical="center" shrinkToFit="1"/>
      <protection locked="0"/>
    </xf>
    <xf numFmtId="0" fontId="9" fillId="0" borderId="29" xfId="2" applyFont="1" applyBorder="1" applyAlignment="1" applyProtection="1">
      <alignment horizontal="center" vertical="center" shrinkToFit="1"/>
      <protection locked="0"/>
    </xf>
    <xf numFmtId="0" fontId="9" fillId="0" borderId="39" xfId="2" applyFont="1" applyBorder="1" applyAlignment="1" applyProtection="1">
      <alignment horizontal="center" vertical="center" shrinkToFit="1"/>
      <protection locked="0"/>
    </xf>
    <xf numFmtId="38" fontId="9" fillId="0" borderId="9" xfId="1" applyFont="1" applyBorder="1" applyAlignment="1" applyProtection="1">
      <alignment horizontal="center" vertical="center"/>
      <protection locked="0"/>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3" borderId="1" xfId="2" applyFont="1" applyFill="1" applyBorder="1" applyAlignment="1">
      <alignment horizontal="center" vertical="center"/>
    </xf>
    <xf numFmtId="0" fontId="7" fillId="3" borderId="1" xfId="2" applyFill="1" applyBorder="1" applyAlignment="1">
      <alignment horizontal="center" vertical="center"/>
    </xf>
    <xf numFmtId="38" fontId="9" fillId="0" borderId="8" xfId="1" applyFont="1" applyBorder="1" applyAlignment="1" applyProtection="1">
      <alignment horizontal="center" vertical="center"/>
      <protection locked="0"/>
    </xf>
    <xf numFmtId="38" fontId="9" fillId="0" borderId="1" xfId="1" applyFont="1" applyBorder="1" applyAlignment="1" applyProtection="1">
      <alignment horizontal="center" vertical="center"/>
      <protection locked="0"/>
    </xf>
    <xf numFmtId="0" fontId="9" fillId="3" borderId="41" xfId="2" applyFont="1" applyFill="1" applyBorder="1" applyAlignment="1">
      <alignment horizontal="center" vertical="center"/>
    </xf>
    <xf numFmtId="0" fontId="9" fillId="3" borderId="11" xfId="2" applyFont="1" applyFill="1" applyBorder="1" applyAlignment="1">
      <alignment horizontal="center" vertical="center"/>
    </xf>
    <xf numFmtId="0" fontId="9" fillId="0" borderId="42" xfId="2" applyFont="1" applyBorder="1" applyAlignment="1">
      <alignment horizontal="center" vertical="center"/>
    </xf>
    <xf numFmtId="0" fontId="9" fillId="0" borderId="43" xfId="2" applyFont="1" applyBorder="1" applyAlignment="1">
      <alignment horizontal="center" vertical="center"/>
    </xf>
    <xf numFmtId="0" fontId="9" fillId="0" borderId="44" xfId="2" applyFont="1" applyBorder="1" applyAlignment="1">
      <alignment horizontal="center" vertical="center"/>
    </xf>
    <xf numFmtId="0" fontId="9" fillId="0" borderId="1" xfId="2" applyFont="1" applyBorder="1" applyAlignment="1" applyProtection="1">
      <alignment horizontal="center" vertical="center"/>
      <protection locked="0"/>
    </xf>
    <xf numFmtId="0" fontId="9" fillId="3" borderId="11" xfId="2" applyFont="1" applyFill="1" applyBorder="1" applyAlignment="1">
      <alignment horizontal="center" vertical="center" textRotation="255"/>
    </xf>
    <xf numFmtId="0" fontId="9" fillId="3" borderId="22" xfId="2" applyFont="1" applyFill="1" applyBorder="1" applyAlignment="1">
      <alignment horizontal="center" vertical="center" textRotation="255"/>
    </xf>
    <xf numFmtId="0" fontId="9" fillId="3" borderId="12" xfId="2" applyFont="1" applyFill="1" applyBorder="1" applyAlignment="1">
      <alignment horizontal="center" vertical="center" textRotation="255"/>
    </xf>
    <xf numFmtId="6" fontId="9" fillId="0" borderId="2" xfId="3" applyFont="1" applyBorder="1" applyAlignment="1" applyProtection="1">
      <alignment horizontal="center" vertical="center"/>
      <protection locked="0"/>
    </xf>
    <xf numFmtId="6" fontId="9" fillId="0" borderId="3" xfId="3" applyFont="1" applyBorder="1" applyAlignment="1" applyProtection="1">
      <alignment horizontal="center" vertical="center"/>
      <protection locked="0"/>
    </xf>
    <xf numFmtId="6" fontId="9" fillId="0" borderId="4" xfId="3" applyFont="1" applyBorder="1" applyAlignment="1" applyProtection="1">
      <alignment horizontal="center" vertical="center"/>
      <protection locked="0"/>
    </xf>
    <xf numFmtId="0" fontId="9" fillId="3" borderId="27" xfId="2" applyFont="1" applyFill="1" applyBorder="1" applyAlignment="1">
      <alignment horizontal="center" vertical="center"/>
    </xf>
    <xf numFmtId="0" fontId="9" fillId="3" borderId="28" xfId="2" applyFont="1" applyFill="1" applyBorder="1" applyAlignment="1">
      <alignment horizontal="center" vertical="center"/>
    </xf>
    <xf numFmtId="0" fontId="9" fillId="3" borderId="29" xfId="2" applyFont="1" applyFill="1" applyBorder="1" applyAlignment="1">
      <alignment horizontal="center" vertical="center"/>
    </xf>
    <xf numFmtId="0" fontId="9" fillId="3" borderId="17" xfId="2" applyFont="1" applyFill="1" applyBorder="1" applyAlignment="1">
      <alignment horizontal="center" vertical="center"/>
    </xf>
    <xf numFmtId="0" fontId="9" fillId="3" borderId="18" xfId="2" applyFont="1" applyFill="1" applyBorder="1" applyAlignment="1">
      <alignment horizontal="center" vertical="center"/>
    </xf>
    <xf numFmtId="0" fontId="9" fillId="3" borderId="19" xfId="2" applyFont="1" applyFill="1" applyBorder="1" applyAlignment="1">
      <alignment horizontal="center" vertical="center"/>
    </xf>
    <xf numFmtId="0" fontId="9" fillId="0" borderId="39" xfId="2" applyFont="1" applyBorder="1" applyAlignment="1">
      <alignment horizontal="center" vertical="center"/>
    </xf>
    <xf numFmtId="0" fontId="9" fillId="0" borderId="18" xfId="2" applyFont="1" applyBorder="1" applyAlignment="1">
      <alignment horizontal="center" vertical="center"/>
    </xf>
    <xf numFmtId="0" fontId="9" fillId="0" borderId="40" xfId="2" applyFont="1" applyBorder="1" applyAlignment="1">
      <alignment horizontal="center" vertical="center"/>
    </xf>
    <xf numFmtId="0" fontId="9" fillId="0" borderId="39" xfId="2" applyFont="1" applyBorder="1" applyAlignment="1" applyProtection="1">
      <alignment horizontal="center" vertical="center"/>
      <protection locked="0"/>
    </xf>
    <xf numFmtId="0" fontId="9" fillId="0" borderId="40" xfId="2" applyFont="1" applyBorder="1" applyAlignment="1" applyProtection="1">
      <alignment horizontal="center" vertical="center"/>
      <protection locked="0"/>
    </xf>
    <xf numFmtId="0" fontId="9" fillId="0" borderId="36" xfId="2" applyFont="1" applyBorder="1" applyAlignment="1">
      <alignment horizontal="center" vertical="center"/>
    </xf>
    <xf numFmtId="0" fontId="9" fillId="0" borderId="37" xfId="2" applyFont="1" applyBorder="1" applyAlignment="1">
      <alignment horizontal="center" vertical="center"/>
    </xf>
    <xf numFmtId="0" fontId="9" fillId="0" borderId="38" xfId="2" applyFont="1" applyBorder="1" applyAlignment="1">
      <alignment horizontal="center" vertical="center"/>
    </xf>
    <xf numFmtId="0" fontId="9" fillId="0" borderId="6" xfId="2" applyFont="1" applyBorder="1" applyAlignment="1" applyProtection="1">
      <alignment horizontal="center" vertical="center"/>
      <protection locked="0"/>
    </xf>
    <xf numFmtId="0" fontId="9" fillId="0" borderId="7" xfId="2" applyFont="1" applyBorder="1" applyAlignment="1" applyProtection="1">
      <alignment horizontal="center" vertical="center"/>
      <protection locked="0"/>
    </xf>
    <xf numFmtId="0" fontId="9" fillId="0" borderId="21" xfId="2" applyFont="1" applyBorder="1" applyAlignment="1" applyProtection="1">
      <alignment horizontal="center" vertical="center"/>
      <protection locked="0"/>
    </xf>
    <xf numFmtId="176" fontId="9" fillId="0" borderId="21" xfId="2" applyNumberFormat="1" applyFont="1" applyBorder="1" applyAlignment="1" applyProtection="1">
      <alignment horizontal="center" vertical="center"/>
      <protection locked="0"/>
    </xf>
    <xf numFmtId="0" fontId="9" fillId="0" borderId="36" xfId="2" applyFont="1" applyBorder="1" applyAlignment="1" applyProtection="1">
      <alignment horizontal="center" vertical="center" shrinkToFit="1"/>
      <protection locked="0"/>
    </xf>
    <xf numFmtId="0" fontId="9" fillId="0" borderId="37" xfId="2" applyFont="1" applyBorder="1" applyAlignment="1" applyProtection="1">
      <alignment horizontal="center" vertical="center" shrinkToFit="1"/>
      <protection locked="0"/>
    </xf>
    <xf numFmtId="0" fontId="9" fillId="0" borderId="38" xfId="2" applyFont="1" applyBorder="1" applyAlignment="1" applyProtection="1">
      <alignment horizontal="center" vertical="center" shrinkToFit="1"/>
      <protection locked="0"/>
    </xf>
    <xf numFmtId="0" fontId="9" fillId="3" borderId="33" xfId="2" applyFont="1" applyFill="1" applyBorder="1" applyAlignment="1">
      <alignment horizontal="center" vertical="center"/>
    </xf>
    <xf numFmtId="0" fontId="9" fillId="3" borderId="34" xfId="2" applyFont="1" applyFill="1" applyBorder="1" applyAlignment="1">
      <alignment horizontal="center" vertical="center"/>
    </xf>
    <xf numFmtId="0" fontId="9" fillId="3" borderId="35" xfId="2" applyFont="1" applyFill="1" applyBorder="1" applyAlignment="1">
      <alignment horizontal="center" vertical="center"/>
    </xf>
    <xf numFmtId="0" fontId="9" fillId="3" borderId="30" xfId="2" applyFont="1" applyFill="1" applyBorder="1" applyAlignment="1">
      <alignment horizontal="center" vertical="center"/>
    </xf>
    <xf numFmtId="0" fontId="9" fillId="3" borderId="31" xfId="2" applyFont="1" applyFill="1" applyBorder="1" applyAlignment="1">
      <alignment horizontal="center" vertical="center"/>
    </xf>
    <xf numFmtId="0" fontId="9" fillId="0" borderId="31" xfId="2" applyFont="1" applyBorder="1" applyAlignment="1">
      <alignment horizontal="center" vertical="center" shrinkToFit="1"/>
    </xf>
    <xf numFmtId="0" fontId="9" fillId="0" borderId="32" xfId="2" applyFont="1" applyBorder="1" applyAlignment="1">
      <alignment horizontal="center" vertical="center" shrinkToFit="1"/>
    </xf>
    <xf numFmtId="0" fontId="8" fillId="3" borderId="11" xfId="2" applyFont="1" applyFill="1" applyBorder="1" applyAlignment="1">
      <alignment horizontal="center" vertical="center" textRotation="255" shrinkToFit="1"/>
    </xf>
    <xf numFmtId="0" fontId="8" fillId="3" borderId="12" xfId="2" applyFont="1" applyFill="1" applyBorder="1" applyAlignment="1">
      <alignment horizontal="center" vertical="center" textRotation="255" shrinkToFit="1"/>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7" xfId="2" applyFont="1" applyBorder="1" applyAlignment="1">
      <alignment horizontal="center" vertical="center"/>
    </xf>
    <xf numFmtId="0" fontId="9" fillId="0" borderId="50" xfId="2" applyFont="1" applyBorder="1" applyAlignment="1">
      <alignment horizontal="left" vertical="center" shrinkToFit="1"/>
    </xf>
    <xf numFmtId="0" fontId="9" fillId="0" borderId="15" xfId="2" applyFont="1" applyBorder="1" applyAlignment="1">
      <alignment horizontal="left" vertical="center" shrinkToFit="1"/>
    </xf>
    <xf numFmtId="0" fontId="9" fillId="0" borderId="16" xfId="2" applyFont="1" applyBorder="1" applyAlignment="1">
      <alignment horizontal="left" vertical="center" shrinkToFit="1"/>
    </xf>
    <xf numFmtId="0" fontId="9" fillId="0" borderId="48" xfId="2" applyFont="1" applyBorder="1" applyAlignment="1">
      <alignment horizontal="left" vertical="center" shrinkToFit="1"/>
    </xf>
    <xf numFmtId="0" fontId="9" fillId="0" borderId="28" xfId="2" applyFont="1" applyBorder="1" applyAlignment="1">
      <alignment horizontal="left" vertical="center" shrinkToFit="1"/>
    </xf>
    <xf numFmtId="0" fontId="9" fillId="0" borderId="29" xfId="2" applyFont="1" applyBorder="1" applyAlignment="1">
      <alignment horizontal="left" vertical="center" shrinkToFit="1"/>
    </xf>
    <xf numFmtId="0" fontId="9" fillId="0" borderId="51" xfId="2" applyFont="1" applyBorder="1" applyAlignment="1">
      <alignment horizontal="center" vertical="center" shrinkToFit="1"/>
    </xf>
    <xf numFmtId="0" fontId="9" fillId="0" borderId="25" xfId="2" applyFont="1" applyBorder="1" applyAlignment="1">
      <alignment horizontal="center" vertical="center" shrinkToFit="1"/>
    </xf>
    <xf numFmtId="0" fontId="9" fillId="0" borderId="26" xfId="2" applyFont="1" applyBorder="1" applyAlignment="1">
      <alignment horizontal="center" vertical="center" shrinkToFit="1"/>
    </xf>
    <xf numFmtId="0" fontId="9" fillId="0" borderId="39" xfId="2" applyFont="1" applyBorder="1" applyAlignment="1">
      <alignment horizontal="center" vertical="center" shrinkToFit="1"/>
    </xf>
    <xf numFmtId="0" fontId="9" fillId="0" borderId="18" xfId="2" applyFont="1" applyBorder="1" applyAlignment="1">
      <alignment horizontal="center" vertical="center" shrinkToFit="1"/>
    </xf>
    <xf numFmtId="0" fontId="9" fillId="0" borderId="19" xfId="2" applyFont="1" applyBorder="1" applyAlignment="1">
      <alignment horizontal="center" vertical="center" shrinkToFit="1"/>
    </xf>
    <xf numFmtId="0" fontId="9" fillId="0" borderId="8" xfId="2" applyFont="1" applyBorder="1" applyAlignment="1" applyProtection="1">
      <alignment horizontal="center" vertical="center"/>
      <protection locked="0"/>
    </xf>
    <xf numFmtId="0" fontId="9" fillId="0" borderId="9" xfId="2" applyFont="1" applyBorder="1" applyAlignment="1" applyProtection="1">
      <alignment horizontal="center" vertical="center"/>
      <protection locked="0"/>
    </xf>
    <xf numFmtId="0" fontId="9" fillId="0" borderId="14" xfId="2" applyFont="1" applyBorder="1" applyAlignment="1">
      <alignment horizontal="left" vertical="center"/>
    </xf>
    <xf numFmtId="0" fontId="9" fillId="0" borderId="15" xfId="2" applyFont="1" applyBorder="1" applyAlignment="1">
      <alignment horizontal="left" vertical="center"/>
    </xf>
    <xf numFmtId="0" fontId="9" fillId="0" borderId="16" xfId="2" applyFont="1" applyBorder="1" applyAlignment="1">
      <alignment horizontal="left" vertical="center"/>
    </xf>
    <xf numFmtId="0" fontId="9" fillId="0" borderId="27" xfId="2" applyFont="1" applyBorder="1" applyAlignment="1">
      <alignment horizontal="left" vertical="center"/>
    </xf>
    <xf numFmtId="0" fontId="9" fillId="0" borderId="28" xfId="2" applyFont="1" applyBorder="1" applyAlignment="1">
      <alignment horizontal="left" vertical="center"/>
    </xf>
    <xf numFmtId="0" fontId="9" fillId="0" borderId="29" xfId="2" applyFont="1" applyBorder="1" applyAlignment="1">
      <alignment horizontal="left" vertical="center"/>
    </xf>
    <xf numFmtId="0" fontId="9" fillId="0" borderId="18" xfId="2" applyFont="1" applyBorder="1" applyAlignment="1">
      <alignment horizontal="left" vertical="center"/>
    </xf>
    <xf numFmtId="0" fontId="9" fillId="0" borderId="19" xfId="2" applyFont="1" applyBorder="1" applyAlignment="1">
      <alignment horizontal="left" vertical="center"/>
    </xf>
    <xf numFmtId="0" fontId="9" fillId="0" borderId="1" xfId="2" applyFont="1" applyBorder="1" applyAlignment="1">
      <alignment horizontal="center" vertical="center"/>
    </xf>
    <xf numFmtId="6" fontId="9" fillId="0" borderId="2" xfId="3" applyFont="1" applyBorder="1" applyAlignment="1">
      <alignment horizontal="center" vertical="center"/>
    </xf>
    <xf numFmtId="6" fontId="9" fillId="0" borderId="3" xfId="3" applyFont="1" applyBorder="1" applyAlignment="1">
      <alignment horizontal="center" vertical="center"/>
    </xf>
    <xf numFmtId="6" fontId="9" fillId="0" borderId="4" xfId="3" applyFont="1" applyBorder="1" applyAlignment="1">
      <alignment horizontal="center" vertical="center"/>
    </xf>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9" fillId="0" borderId="29" xfId="2" applyFont="1" applyBorder="1" applyAlignment="1">
      <alignment horizontal="center" vertical="center"/>
    </xf>
    <xf numFmtId="0" fontId="9" fillId="0" borderId="17" xfId="2" applyFont="1" applyBorder="1" applyAlignment="1">
      <alignment horizontal="center" vertical="center"/>
    </xf>
    <xf numFmtId="0" fontId="9" fillId="0" borderId="19" xfId="2" applyFont="1" applyBorder="1" applyAlignment="1">
      <alignment horizontal="center" vertical="center"/>
    </xf>
    <xf numFmtId="0" fontId="12" fillId="0" borderId="21" xfId="2" applyFont="1" applyBorder="1" applyAlignment="1">
      <alignment horizontal="center" vertical="center"/>
    </xf>
    <xf numFmtId="176" fontId="9" fillId="0" borderId="17" xfId="2" applyNumberFormat="1" applyFont="1" applyBorder="1" applyAlignment="1">
      <alignment horizontal="center" vertical="center"/>
    </xf>
    <xf numFmtId="176" fontId="9" fillId="0" borderId="18" xfId="2" applyNumberFormat="1" applyFont="1" applyBorder="1" applyAlignment="1">
      <alignment horizontal="center" vertical="center"/>
    </xf>
    <xf numFmtId="176" fontId="9" fillId="0" borderId="19" xfId="2" applyNumberFormat="1" applyFont="1" applyBorder="1" applyAlignment="1">
      <alignment horizontal="center" vertical="center"/>
    </xf>
    <xf numFmtId="0" fontId="9" fillId="0" borderId="36"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38" xfId="2" applyFont="1" applyBorder="1" applyAlignment="1">
      <alignment horizontal="center" vertical="center" shrinkToFit="1"/>
    </xf>
    <xf numFmtId="0" fontId="9" fillId="0" borderId="14" xfId="2" applyFont="1" applyBorder="1" applyAlignment="1" applyProtection="1">
      <alignment horizontal="center" vertical="center"/>
      <protection locked="0"/>
    </xf>
    <xf numFmtId="0" fontId="9" fillId="0" borderId="15" xfId="2" applyFont="1" applyBorder="1" applyAlignment="1" applyProtection="1">
      <alignment horizontal="center" vertical="center"/>
      <protection locked="0"/>
    </xf>
    <xf numFmtId="0" fontId="9" fillId="0" borderId="16" xfId="2" applyFont="1" applyBorder="1" applyAlignment="1" applyProtection="1">
      <alignment horizontal="center" vertical="center"/>
      <protection locked="0"/>
    </xf>
    <xf numFmtId="0" fontId="9" fillId="0" borderId="14" xfId="2" applyFont="1" applyBorder="1" applyAlignment="1" applyProtection="1">
      <alignment horizontal="left" vertical="center"/>
      <protection locked="0"/>
    </xf>
    <xf numFmtId="0" fontId="9" fillId="0" borderId="15" xfId="2" applyFont="1" applyBorder="1" applyAlignment="1" applyProtection="1">
      <alignment horizontal="left" vertical="center"/>
      <protection locked="0"/>
    </xf>
    <xf numFmtId="0" fontId="9" fillId="0" borderId="16" xfId="2" applyFont="1" applyBorder="1" applyAlignment="1" applyProtection="1">
      <alignment horizontal="left" vertical="center"/>
      <protection locked="0"/>
    </xf>
    <xf numFmtId="0" fontId="9" fillId="0" borderId="50" xfId="2" applyFont="1" applyBorder="1" applyAlignment="1" applyProtection="1">
      <alignment horizontal="center" vertical="center" shrinkToFit="1"/>
      <protection locked="0"/>
    </xf>
    <xf numFmtId="0" fontId="9" fillId="0" borderId="15" xfId="2" applyFont="1" applyBorder="1" applyAlignment="1" applyProtection="1">
      <alignment horizontal="center" vertical="center" shrinkToFit="1"/>
      <protection locked="0"/>
    </xf>
    <xf numFmtId="0" fontId="9" fillId="0" borderId="16" xfId="2" applyFont="1" applyBorder="1" applyAlignment="1" applyProtection="1">
      <alignment horizontal="center" vertical="center" shrinkToFit="1"/>
      <protection locked="0"/>
    </xf>
    <xf numFmtId="0" fontId="9" fillId="0" borderId="51" xfId="2" applyFont="1" applyBorder="1" applyAlignment="1" applyProtection="1">
      <alignment horizontal="center" vertical="center" shrinkToFit="1"/>
      <protection locked="0"/>
    </xf>
    <xf numFmtId="0" fontId="9" fillId="0" borderId="25" xfId="2" applyFont="1" applyBorder="1" applyAlignment="1" applyProtection="1">
      <alignment horizontal="center" vertical="center" shrinkToFit="1"/>
      <protection locked="0"/>
    </xf>
    <xf numFmtId="0" fontId="9" fillId="0" borderId="26" xfId="2" applyFont="1" applyBorder="1" applyAlignment="1" applyProtection="1">
      <alignment horizontal="center" vertical="center" shrinkToFit="1"/>
      <protection locked="0"/>
    </xf>
    <xf numFmtId="0" fontId="9" fillId="0" borderId="42" xfId="2" applyFont="1" applyBorder="1" applyAlignment="1" applyProtection="1">
      <alignment horizontal="center" vertical="center"/>
      <protection locked="0"/>
    </xf>
    <xf numFmtId="0" fontId="9" fillId="0" borderId="43"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3" borderId="8" xfId="2" applyFont="1" applyFill="1" applyBorder="1" applyAlignment="1">
      <alignment horizontal="center" vertical="center" textRotation="255" wrapText="1"/>
    </xf>
    <xf numFmtId="0" fontId="9" fillId="3" borderId="9" xfId="2" applyFont="1" applyFill="1" applyBorder="1" applyAlignment="1">
      <alignment horizontal="center" vertical="center" textRotation="255" wrapText="1"/>
    </xf>
    <xf numFmtId="0" fontId="9" fillId="3" borderId="10" xfId="2" applyFont="1" applyFill="1" applyBorder="1" applyAlignment="1">
      <alignment horizontal="center" vertical="center" textRotation="255" wrapText="1"/>
    </xf>
    <xf numFmtId="6" fontId="9" fillId="0" borderId="14" xfId="3" applyFont="1" applyBorder="1" applyAlignment="1" applyProtection="1">
      <alignment horizontal="center" vertical="center"/>
      <protection locked="0"/>
    </xf>
    <xf numFmtId="6" fontId="9" fillId="0" borderId="15" xfId="3" applyFont="1" applyBorder="1" applyAlignment="1" applyProtection="1">
      <alignment horizontal="center" vertical="center"/>
      <protection locked="0"/>
    </xf>
    <xf numFmtId="6" fontId="9" fillId="0" borderId="16" xfId="3" applyFont="1" applyBorder="1" applyAlignment="1" applyProtection="1">
      <alignment horizontal="center" vertical="center"/>
      <protection locked="0"/>
    </xf>
    <xf numFmtId="0" fontId="9" fillId="0" borderId="24" xfId="2" applyFont="1" applyBorder="1" applyAlignment="1" applyProtection="1">
      <alignment horizontal="center" vertical="center"/>
      <protection locked="0"/>
    </xf>
    <xf numFmtId="0" fontId="9" fillId="0" borderId="25" xfId="2" applyFont="1" applyBorder="1" applyAlignment="1" applyProtection="1">
      <alignment horizontal="center" vertical="center"/>
      <protection locked="0"/>
    </xf>
    <xf numFmtId="0" fontId="9" fillId="0" borderId="26" xfId="2" applyFont="1" applyBorder="1" applyAlignment="1" applyProtection="1">
      <alignment horizontal="center" vertical="center"/>
      <protection locked="0"/>
    </xf>
    <xf numFmtId="38" fontId="9" fillId="0" borderId="17" xfId="1" applyFont="1" applyBorder="1" applyAlignment="1" applyProtection="1">
      <alignment horizontal="center" vertical="center"/>
      <protection locked="0"/>
    </xf>
    <xf numFmtId="38" fontId="9" fillId="0" borderId="18" xfId="1" applyFont="1" applyBorder="1" applyAlignment="1" applyProtection="1">
      <alignment horizontal="center" vertical="center"/>
      <protection locked="0"/>
    </xf>
    <xf numFmtId="38" fontId="9" fillId="0" borderId="40" xfId="1" applyFont="1" applyBorder="1" applyAlignment="1" applyProtection="1">
      <alignment horizontal="center" vertical="center"/>
      <protection locked="0"/>
    </xf>
    <xf numFmtId="0" fontId="9" fillId="0" borderId="56" xfId="2" applyFont="1" applyBorder="1" applyAlignment="1" applyProtection="1">
      <alignment horizontal="center" vertical="center"/>
      <protection locked="0"/>
    </xf>
    <xf numFmtId="0" fontId="9" fillId="0" borderId="52" xfId="2" applyFont="1" applyBorder="1" applyAlignment="1" applyProtection="1">
      <alignment horizontal="center" vertical="center"/>
      <protection locked="0"/>
    </xf>
    <xf numFmtId="176" fontId="9" fillId="0" borderId="52" xfId="2" applyNumberFormat="1" applyFont="1" applyBorder="1" applyAlignment="1" applyProtection="1">
      <alignment horizontal="center" vertical="center"/>
      <protection locked="0"/>
    </xf>
    <xf numFmtId="0" fontId="9" fillId="0" borderId="53" xfId="2" applyFont="1" applyBorder="1" applyAlignment="1" applyProtection="1">
      <alignment horizontal="center" vertical="center" shrinkToFit="1"/>
      <protection locked="0"/>
    </xf>
    <xf numFmtId="0" fontId="9" fillId="0" borderId="54" xfId="2" applyFont="1" applyBorder="1" applyAlignment="1" applyProtection="1">
      <alignment horizontal="center" vertical="center" shrinkToFit="1"/>
      <protection locked="0"/>
    </xf>
    <xf numFmtId="0" fontId="9" fillId="0" borderId="55" xfId="2" applyFont="1" applyBorder="1" applyAlignment="1" applyProtection="1">
      <alignment horizontal="center" vertical="center" shrinkToFit="1"/>
      <protection locked="0"/>
    </xf>
    <xf numFmtId="0" fontId="9" fillId="0" borderId="31" xfId="2" applyFont="1" applyBorder="1" applyAlignment="1" applyProtection="1">
      <alignment horizontal="center" vertical="center" shrinkToFit="1"/>
      <protection locked="0"/>
    </xf>
    <xf numFmtId="0" fontId="9" fillId="0" borderId="32" xfId="2" applyFont="1" applyBorder="1" applyAlignment="1" applyProtection="1">
      <alignment horizontal="center" vertical="center" shrinkToFit="1"/>
      <protection locked="0"/>
    </xf>
    <xf numFmtId="0" fontId="8" fillId="0" borderId="2"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0" fontId="8" fillId="0" borderId="7" xfId="2" applyFont="1" applyBorder="1" applyAlignment="1" applyProtection="1">
      <alignment horizontal="center" vertical="center"/>
      <protection locked="0"/>
    </xf>
    <xf numFmtId="0" fontId="9" fillId="0" borderId="51" xfId="2" applyFont="1" applyBorder="1" applyAlignment="1">
      <alignment horizontal="left" vertical="center" shrinkToFit="1"/>
    </xf>
    <xf numFmtId="0" fontId="9" fillId="0" borderId="25" xfId="2" applyFont="1" applyBorder="1" applyAlignment="1">
      <alignment horizontal="left" vertical="center" shrinkToFit="1"/>
    </xf>
    <xf numFmtId="0" fontId="9" fillId="0" borderId="26" xfId="2" applyFont="1" applyBorder="1" applyAlignment="1">
      <alignment horizontal="left" vertical="center" shrinkToFit="1"/>
    </xf>
    <xf numFmtId="0" fontId="9" fillId="0" borderId="39" xfId="2" applyFont="1" applyBorder="1" applyAlignment="1">
      <alignment horizontal="left" vertical="center" shrinkToFit="1"/>
    </xf>
    <xf numFmtId="0" fontId="9" fillId="0" borderId="18" xfId="2" applyFont="1" applyBorder="1" applyAlignment="1">
      <alignment horizontal="left" vertical="center" shrinkToFit="1"/>
    </xf>
    <xf numFmtId="0" fontId="9" fillId="0" borderId="19" xfId="2" applyFont="1" applyBorder="1" applyAlignment="1">
      <alignment horizontal="left" vertical="center" shrinkToFit="1"/>
    </xf>
    <xf numFmtId="0" fontId="9" fillId="0" borderId="2" xfId="2" applyFont="1" applyBorder="1" applyAlignment="1">
      <alignment horizontal="left" vertical="center"/>
    </xf>
    <xf numFmtId="0" fontId="9" fillId="0" borderId="3" xfId="2" applyFont="1" applyBorder="1" applyAlignment="1">
      <alignment horizontal="left" vertical="center"/>
    </xf>
    <xf numFmtId="0" fontId="9" fillId="0" borderId="4" xfId="2" applyFont="1" applyBorder="1" applyAlignment="1">
      <alignment horizontal="left"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52" xfId="2" applyFont="1" applyBorder="1" applyAlignment="1">
      <alignment horizontal="center" vertical="center"/>
    </xf>
    <xf numFmtId="180" fontId="9" fillId="0" borderId="52" xfId="2" applyNumberFormat="1" applyFont="1" applyBorder="1" applyAlignment="1">
      <alignment horizontal="center" vertical="center"/>
    </xf>
    <xf numFmtId="0" fontId="9" fillId="0" borderId="53" xfId="2" applyFont="1" applyBorder="1" applyAlignment="1">
      <alignment horizontal="center" vertical="center" shrinkToFit="1"/>
    </xf>
    <xf numFmtId="0" fontId="9" fillId="0" borderId="54" xfId="2" applyFont="1" applyBorder="1" applyAlignment="1">
      <alignment horizontal="center" vertical="center" shrinkToFit="1"/>
    </xf>
    <xf numFmtId="0" fontId="9" fillId="0" borderId="55" xfId="2" applyFont="1" applyBorder="1" applyAlignment="1">
      <alignment horizontal="center" vertical="center" shrinkToFit="1"/>
    </xf>
  </cellXfs>
  <cellStyles count="4">
    <cellStyle name="桁区切り" xfId="1" builtinId="6"/>
    <cellStyle name="通貨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685799</xdr:colOff>
      <xdr:row>4</xdr:row>
      <xdr:rowOff>219074</xdr:rowOff>
    </xdr:from>
    <xdr:to>
      <xdr:col>30</xdr:col>
      <xdr:colOff>600074</xdr:colOff>
      <xdr:row>30</xdr:row>
      <xdr:rowOff>228601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39049" y="990599"/>
          <a:ext cx="7458075" cy="6400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記入時の注意事項</a:t>
          </a:r>
          <a:r>
            <a:rPr kumimoji="1" lang="en-US" altLang="ja-JP" sz="1100"/>
            <a:t>】</a:t>
          </a:r>
          <a:r>
            <a:rPr kumimoji="1" lang="ja-JP" altLang="en-US" sz="1100"/>
            <a:t>調書下記</a:t>
          </a:r>
          <a:r>
            <a:rPr kumimoji="1" lang="en-US" altLang="ja-JP" sz="1100"/>
            <a:t>※</a:t>
          </a:r>
          <a:r>
            <a:rPr kumimoji="1" lang="ja-JP" altLang="en-US" sz="1100"/>
            <a:t>印の注意事項もご参考ください。</a:t>
          </a:r>
          <a:endParaRPr kumimoji="1" lang="en-US" altLang="ja-JP" sz="1100"/>
        </a:p>
        <a:p>
          <a:r>
            <a:rPr kumimoji="1" lang="ja-JP" altLang="en-US" sz="1100"/>
            <a:t>①被推薦者が複数名いる場合は推薦順位を記入してください。１名の場合は「１」を記入してください。</a:t>
          </a:r>
          <a:endParaRPr kumimoji="1" lang="en-US" altLang="ja-JP" sz="1100"/>
        </a:p>
        <a:p>
          <a:r>
            <a:rPr kumimoji="1" lang="ja-JP" altLang="en-US" sz="1100"/>
            <a:t>②旧字等の誤りがないか確認し、正しい氏名を記入してください。旧字等が氏名に含まれる場合、「備考」欄に記入してください。</a:t>
          </a:r>
          <a:endParaRPr kumimoji="1" lang="en-US" altLang="ja-JP" sz="1100"/>
        </a:p>
        <a:p>
          <a:r>
            <a:rPr kumimoji="1" lang="ja-JP" altLang="en-US" sz="1100"/>
            <a:t>（例：旧字あり、髙･･･はしごだか）</a:t>
          </a:r>
          <a:endParaRPr kumimoji="1" lang="en-US" altLang="ja-JP" sz="1100"/>
        </a:p>
        <a:p>
          <a:r>
            <a:rPr kumimoji="1" lang="ja-JP" altLang="en-US" sz="1100"/>
            <a:t>③</a:t>
          </a:r>
          <a:r>
            <a:rPr kumimoji="1" lang="ja-JP" altLang="en-US" sz="1100" u="none"/>
            <a:t>ひらがなで記入</a:t>
          </a:r>
          <a:r>
            <a:rPr kumimoji="1" lang="ja-JP" altLang="en-US" sz="1100"/>
            <a:t>してください。なお、推薦者・団体一覧に転記したふりがなと一致していることを確認してください。</a:t>
          </a:r>
          <a:endParaRPr kumimoji="1" lang="en-US" altLang="ja-JP" sz="1100"/>
        </a:p>
        <a:p>
          <a:r>
            <a:rPr kumimoji="1" lang="ja-JP" altLang="en-US" sz="1100"/>
            <a:t>④現住所は</a:t>
          </a:r>
          <a:r>
            <a:rPr kumimoji="1" lang="ja-JP" altLang="en-US" sz="1100" u="sng"/>
            <a:t>市名または町名まで記入</a:t>
          </a:r>
          <a:r>
            <a:rPr kumimoji="1" lang="ja-JP" altLang="en-US" sz="1100"/>
            <a:t>してください。</a:t>
          </a:r>
          <a:endParaRPr kumimoji="1" lang="en-US" altLang="ja-JP" sz="1100"/>
        </a:p>
        <a:p>
          <a:r>
            <a:rPr kumimoji="1" lang="ja-JP" altLang="en-US" sz="1100"/>
            <a:t>（例：三重県○○市、三重県○○郡△△町）</a:t>
          </a:r>
          <a:endParaRPr kumimoji="1" lang="en-US" altLang="ja-JP" sz="1100"/>
        </a:p>
        <a:p>
          <a:r>
            <a:rPr kumimoji="1" lang="ja-JP" altLang="en-US" sz="1100"/>
            <a:t>⑤生涯スポーツ指導に係る経歴の役職名を記入してください。</a:t>
          </a:r>
          <a:endParaRPr kumimoji="1" lang="en-US" altLang="ja-JP" sz="1100"/>
        </a:p>
        <a:p>
          <a:r>
            <a:rPr kumimoji="1" lang="ja-JP" altLang="en-US" sz="1100"/>
            <a:t>（例：○○市△△協会会長、○○クラブ理事）</a:t>
          </a:r>
          <a:endParaRPr kumimoji="1" lang="en-US" altLang="ja-JP" sz="1100"/>
        </a:p>
        <a:p>
          <a:r>
            <a:rPr kumimoji="1" lang="ja-JP" altLang="en-US" sz="1100"/>
            <a:t>　</a:t>
          </a:r>
          <a:r>
            <a:rPr kumimoji="1" lang="en-US" altLang="ja-JP" sz="1100"/>
            <a:t>※</a:t>
          </a:r>
          <a:r>
            <a:rPr kumimoji="1" lang="ja-JP" altLang="en-US" sz="1100"/>
            <a:t>経歴が複数あり、１つの団体等で役職を歴任されている方は、団体等ごとにまとめて記載してください。</a:t>
          </a:r>
          <a:endParaRPr kumimoji="1" lang="en-US" altLang="ja-JP" sz="1100"/>
        </a:p>
        <a:p>
          <a:r>
            <a:rPr kumimoji="1" lang="ja-JP" altLang="en-US" sz="1100"/>
            <a:t>　　（例：○○連盟　理事（</a:t>
          </a:r>
          <a:r>
            <a:rPr kumimoji="1" lang="en-US" altLang="ja-JP" sz="1100"/>
            <a:t>S57.4</a:t>
          </a:r>
          <a:r>
            <a:rPr kumimoji="1" lang="ja-JP" altLang="en-US" sz="1100"/>
            <a:t>～</a:t>
          </a:r>
          <a:r>
            <a:rPr kumimoji="1" lang="en-US" altLang="ja-JP" sz="1100"/>
            <a:t>H10.4</a:t>
          </a:r>
          <a:r>
            <a:rPr kumimoji="1" lang="ja-JP" altLang="en-US" sz="1100"/>
            <a:t>）、理事長（</a:t>
          </a:r>
          <a:r>
            <a:rPr kumimoji="1" lang="en-US" altLang="ja-JP" sz="1100"/>
            <a:t>H10.4</a:t>
          </a:r>
          <a:r>
            <a:rPr kumimoji="1" lang="ja-JP" altLang="en-US" sz="1100"/>
            <a:t>～</a:t>
          </a:r>
          <a:r>
            <a:rPr kumimoji="1" lang="en-US" altLang="ja-JP" sz="1100"/>
            <a:t>H28.4)</a:t>
          </a:r>
          <a:r>
            <a:rPr kumimoji="1" lang="ja-JP" altLang="en-US" sz="1100"/>
            <a:t>、</a:t>
          </a:r>
          <a:endParaRPr kumimoji="1" lang="en-US" altLang="ja-JP" sz="1100"/>
        </a:p>
        <a:p>
          <a:r>
            <a:rPr kumimoji="1" lang="ja-JP" altLang="en-US" sz="1100"/>
            <a:t>　　　　　副会長（</a:t>
          </a:r>
          <a:r>
            <a:rPr kumimoji="1" lang="en-US" altLang="ja-JP" sz="1100"/>
            <a:t>H28.4</a:t>
          </a:r>
          <a:r>
            <a:rPr kumimoji="1" lang="ja-JP" altLang="en-US" sz="1100"/>
            <a:t>～</a:t>
          </a:r>
          <a:r>
            <a:rPr kumimoji="1" lang="en-US" altLang="ja-JP" sz="1100"/>
            <a:t>H30.4)</a:t>
          </a:r>
          <a:r>
            <a:rPr kumimoji="1" lang="ja-JP" altLang="en-US" sz="1100"/>
            <a:t>、会長（</a:t>
          </a:r>
          <a:r>
            <a:rPr kumimoji="1" lang="en-US" altLang="ja-JP" sz="1100"/>
            <a:t>H30.4</a:t>
          </a:r>
          <a:r>
            <a:rPr kumimoji="1" lang="ja-JP" altLang="en-US" sz="1100"/>
            <a:t>～</a:t>
          </a:r>
          <a:r>
            <a:rPr kumimoji="1" lang="en-US" altLang="ja-JP" sz="1100"/>
            <a:t>R2.4)</a:t>
          </a:r>
          <a:r>
            <a:rPr kumimoji="1" lang="ja-JP" altLang="en-US" sz="1100"/>
            <a:t>、顧問（</a:t>
          </a:r>
          <a:r>
            <a:rPr kumimoji="1" lang="en-US" altLang="ja-JP" sz="1100"/>
            <a:t>R2.4</a:t>
          </a:r>
          <a:r>
            <a:rPr kumimoji="1" lang="ja-JP" altLang="en-US" sz="1100"/>
            <a:t>～現在）</a:t>
          </a:r>
          <a:endParaRPr kumimoji="1" lang="en-US" altLang="ja-JP" sz="1100"/>
        </a:p>
        <a:p>
          <a:r>
            <a:rPr kumimoji="1" lang="ja-JP" altLang="en-US" sz="1100"/>
            <a:t>　　　　　就任期間は、「就任時期</a:t>
          </a:r>
          <a:r>
            <a:rPr kumimoji="1" lang="en-US" altLang="ja-JP" sz="1100"/>
            <a:t>S57.4.1</a:t>
          </a:r>
          <a:r>
            <a:rPr kumimoji="1" lang="ja-JP" altLang="en-US" sz="1100"/>
            <a:t>」、「現在日</a:t>
          </a:r>
          <a:r>
            <a:rPr kumimoji="1" lang="en-US" altLang="ja-JP" sz="1100"/>
            <a:t>or</a:t>
          </a:r>
          <a:r>
            <a:rPr kumimoji="1" lang="ja-JP" altLang="en-US" sz="1100"/>
            <a:t>退任時期</a:t>
          </a:r>
          <a:r>
            <a:rPr kumimoji="1" lang="en-US" altLang="ja-JP" sz="1100"/>
            <a:t>R6.10.14</a:t>
          </a:r>
          <a:r>
            <a:rPr kumimoji="1" lang="ja-JP" altLang="en-US" sz="1100"/>
            <a:t>」と記入ください。）</a:t>
          </a:r>
          <a:endParaRPr kumimoji="1" lang="en-US" altLang="ja-JP" sz="1100"/>
        </a:p>
        <a:p>
          <a:r>
            <a:rPr kumimoji="1" lang="ja-JP" altLang="en-US" sz="1100"/>
            <a:t>⑥生涯スポーツに係る功績（取り組まれた企画又は指導内容）を</a:t>
          </a:r>
          <a:r>
            <a:rPr kumimoji="1" lang="en-US" altLang="ja-JP" sz="1100"/>
            <a:t>50</a:t>
          </a:r>
          <a:r>
            <a:rPr kumimoji="1" lang="ja-JP" altLang="en-US" sz="1100"/>
            <a:t>～</a:t>
          </a:r>
          <a:r>
            <a:rPr kumimoji="1" lang="en-US" altLang="ja-JP" sz="1100"/>
            <a:t>70</a:t>
          </a:r>
          <a:r>
            <a:rPr kumimoji="1" lang="ja-JP" altLang="en-US" sz="1100"/>
            <a:t>字程度で記入してください。</a:t>
          </a:r>
          <a:endParaRPr kumimoji="1" lang="en-US" altLang="ja-JP" sz="1100"/>
        </a:p>
        <a:p>
          <a:r>
            <a:rPr kumimoji="1" lang="ja-JP" altLang="en-US" sz="1100"/>
            <a:t>⑦就任期間は、和暦で記入してください。</a:t>
          </a:r>
          <a:endParaRPr kumimoji="1" lang="en-US" altLang="ja-JP" sz="1100"/>
        </a:p>
        <a:p>
          <a:r>
            <a:rPr kumimoji="1" lang="ja-JP" altLang="en-US" sz="1100"/>
            <a:t>　</a:t>
          </a:r>
          <a:r>
            <a:rPr kumimoji="1" lang="en-US" altLang="ja-JP" sz="1100"/>
            <a:t>※</a:t>
          </a:r>
          <a:r>
            <a:rPr kumimoji="1" lang="ja-JP" altLang="en-US" sz="1100"/>
            <a:t>表彰日（</a:t>
          </a:r>
          <a:r>
            <a:rPr kumimoji="1" lang="en-US" altLang="ja-JP" sz="1100"/>
            <a:t>R6.10.14</a:t>
          </a:r>
          <a:r>
            <a:rPr kumimoji="1" lang="ja-JP" altLang="en-US" sz="1100"/>
            <a:t>）も引き続き就任している場合は</a:t>
          </a:r>
          <a:r>
            <a:rPr kumimoji="1" lang="ja-JP" altLang="en-US" sz="1100" u="sng"/>
            <a:t>「現在日」として表彰日の「</a:t>
          </a:r>
          <a:r>
            <a:rPr kumimoji="1" lang="en-US" altLang="ja-JP" sz="1100" u="sng"/>
            <a:t>R6.10.14</a:t>
          </a:r>
          <a:r>
            <a:rPr kumimoji="1" lang="ja-JP" altLang="en-US" sz="1100" u="sng"/>
            <a:t>」を記入</a:t>
          </a:r>
          <a:r>
            <a:rPr kumimoji="1" lang="ja-JP" altLang="en-US" sz="1100"/>
            <a:t>してください。</a:t>
          </a:r>
          <a:endParaRPr kumimoji="1" lang="en-US" altLang="ja-JP" sz="1100"/>
        </a:p>
        <a:p>
          <a:r>
            <a:rPr kumimoji="1" lang="ja-JP" altLang="en-US" sz="1100"/>
            <a:t>　</a:t>
          </a:r>
          <a:r>
            <a:rPr kumimoji="1" lang="en-US" altLang="ja-JP" sz="1100"/>
            <a:t>※</a:t>
          </a:r>
          <a:r>
            <a:rPr kumimoji="1" lang="ja-JP" altLang="en-US" sz="1100"/>
            <a:t>表彰日（</a:t>
          </a:r>
          <a:r>
            <a:rPr kumimoji="1" lang="en-US" altLang="ja-JP" sz="1100"/>
            <a:t>R6.10.14</a:t>
          </a:r>
          <a:r>
            <a:rPr kumimoji="1" lang="ja-JP" altLang="en-US" sz="1100"/>
            <a:t>）までに退任される場合は「退任時期」として任期満了の翌日を記入してください。</a:t>
          </a:r>
          <a:endParaRPr kumimoji="1" lang="en-US" altLang="ja-JP" sz="1100"/>
        </a:p>
        <a:p>
          <a:r>
            <a:rPr kumimoji="1" lang="ja-JP" altLang="en-US" sz="1100"/>
            <a:t>　　（例：就任期間が</a:t>
          </a:r>
          <a:r>
            <a:rPr kumimoji="1" lang="en-US" altLang="ja-JP" sz="1100"/>
            <a:t>R4.4.1</a:t>
          </a:r>
          <a:r>
            <a:rPr kumimoji="1" lang="ja-JP" altLang="en-US" sz="1100"/>
            <a:t>～</a:t>
          </a:r>
          <a:r>
            <a:rPr kumimoji="1" lang="en-US" altLang="ja-JP" sz="1100"/>
            <a:t>R5.3.31</a:t>
          </a:r>
          <a:r>
            <a:rPr kumimoji="1" lang="ja-JP" altLang="en-US" sz="1100"/>
            <a:t>の１年間の場合は下記のとおり記入してください。</a:t>
          </a:r>
          <a:endParaRPr kumimoji="1" lang="en-US" altLang="ja-JP" sz="1100"/>
        </a:p>
        <a:p>
          <a:r>
            <a:rPr kumimoji="1" lang="ja-JP" altLang="en-US" sz="1100"/>
            <a:t>　　　　　就任時期　</a:t>
          </a:r>
          <a:r>
            <a:rPr kumimoji="1" lang="en-US" altLang="ja-JP" sz="1100"/>
            <a:t>R4.4.1</a:t>
          </a:r>
        </a:p>
        <a:p>
          <a:r>
            <a:rPr kumimoji="1" lang="ja-JP" altLang="en-US" sz="1100"/>
            <a:t>　　　　　退任時期　</a:t>
          </a:r>
          <a:r>
            <a:rPr kumimoji="1" lang="en-US" altLang="ja-JP" sz="1100"/>
            <a:t>R5.4.1</a:t>
          </a:r>
          <a:r>
            <a:rPr kumimoji="1" lang="ja-JP" altLang="en-US" sz="1100"/>
            <a:t>　</a:t>
          </a:r>
          <a:r>
            <a:rPr kumimoji="1" lang="en-US" altLang="ja-JP" sz="1100"/>
            <a:t>※</a:t>
          </a:r>
          <a:r>
            <a:rPr kumimoji="1" lang="ja-JP" altLang="en-US" sz="1100" u="sng"/>
            <a:t>任期満了の翌日を記載</a:t>
          </a:r>
          <a:r>
            <a:rPr kumimoji="1" lang="ja-JP" altLang="en-US" sz="1100"/>
            <a:t>してください。</a:t>
          </a:r>
          <a:endParaRPr kumimoji="1" lang="en-US" altLang="ja-JP" sz="1100"/>
        </a:p>
        <a:p>
          <a:r>
            <a:rPr kumimoji="1" lang="ja-JP" altLang="en-US" sz="1100"/>
            <a:t>⑧表彰名を正式名称で記入してください。</a:t>
          </a:r>
          <a:r>
            <a:rPr kumimoji="1" lang="ja-JP" altLang="en-US" sz="1100" u="sng"/>
            <a:t>国、県、県スポーツ協会、県レクリエーション協会、県障害者スポーツ協会等の表彰</a:t>
          </a:r>
          <a:r>
            <a:rPr kumimoji="1" lang="ja-JP" altLang="en-US" sz="1100"/>
            <a:t>を記入し、市町の表彰は記入しないでください。</a:t>
          </a:r>
          <a:endParaRPr kumimoji="1" lang="en-US" altLang="ja-JP" sz="1100"/>
        </a:p>
        <a:p>
          <a:r>
            <a:rPr kumimoji="1" lang="ja-JP" altLang="en-US" sz="1100"/>
            <a:t>⑨その他、特記事項があれば記入し、なければ何も記入しないでください。</a:t>
          </a:r>
        </a:p>
      </xdr:txBody>
    </xdr:sp>
    <xdr:clientData/>
  </xdr:twoCellAnchor>
  <xdr:twoCellAnchor>
    <xdr:from>
      <xdr:col>14</xdr:col>
      <xdr:colOff>9525</xdr:colOff>
      <xdr:row>5</xdr:row>
      <xdr:rowOff>238125</xdr:rowOff>
    </xdr:from>
    <xdr:to>
      <xdr:col>15</xdr:col>
      <xdr:colOff>142875</xdr:colOff>
      <xdr:row>7</xdr:row>
      <xdr:rowOff>76200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076825" y="1247775"/>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④</a:t>
          </a:r>
        </a:p>
      </xdr:txBody>
    </xdr:sp>
    <xdr:clientData/>
  </xdr:twoCellAnchor>
  <xdr:twoCellAnchor>
    <xdr:from>
      <xdr:col>16</xdr:col>
      <xdr:colOff>142875</xdr:colOff>
      <xdr:row>1</xdr:row>
      <xdr:rowOff>66675</xdr:rowOff>
    </xdr:from>
    <xdr:to>
      <xdr:col>17</xdr:col>
      <xdr:colOff>276225</xdr:colOff>
      <xdr:row>3</xdr:row>
      <xdr:rowOff>57150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934075" y="314325"/>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①</a:t>
          </a:r>
        </a:p>
      </xdr:txBody>
    </xdr:sp>
    <xdr:clientData/>
  </xdr:twoCellAnchor>
  <xdr:twoCellAnchor>
    <xdr:from>
      <xdr:col>3</xdr:col>
      <xdr:colOff>114300</xdr:colOff>
      <xdr:row>3</xdr:row>
      <xdr:rowOff>161925</xdr:rowOff>
    </xdr:from>
    <xdr:to>
      <xdr:col>4</xdr:col>
      <xdr:colOff>247650</xdr:colOff>
      <xdr:row>5</xdr:row>
      <xdr:rowOff>76200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00150" y="752475"/>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②</a:t>
          </a:r>
        </a:p>
      </xdr:txBody>
    </xdr:sp>
    <xdr:clientData/>
  </xdr:twoCellAnchor>
  <xdr:twoCellAnchor>
    <xdr:from>
      <xdr:col>8</xdr:col>
      <xdr:colOff>95250</xdr:colOff>
      <xdr:row>4</xdr:row>
      <xdr:rowOff>0</xdr:rowOff>
    </xdr:from>
    <xdr:to>
      <xdr:col>9</xdr:col>
      <xdr:colOff>228600</xdr:colOff>
      <xdr:row>5</xdr:row>
      <xdr:rowOff>85725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90850" y="762000"/>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③</a:t>
          </a:r>
        </a:p>
      </xdr:txBody>
    </xdr:sp>
    <xdr:clientData/>
  </xdr:twoCellAnchor>
  <xdr:twoCellAnchor>
    <xdr:from>
      <xdr:col>7</xdr:col>
      <xdr:colOff>85725</xdr:colOff>
      <xdr:row>9</xdr:row>
      <xdr:rowOff>0</xdr:rowOff>
    </xdr:from>
    <xdr:to>
      <xdr:col>8</xdr:col>
      <xdr:colOff>219075</xdr:colOff>
      <xdr:row>10</xdr:row>
      <xdr:rowOff>85725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619375" y="1952625"/>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⑤</a:t>
          </a:r>
        </a:p>
      </xdr:txBody>
    </xdr:sp>
    <xdr:clientData/>
  </xdr:twoCellAnchor>
  <xdr:twoCellAnchor>
    <xdr:from>
      <xdr:col>7</xdr:col>
      <xdr:colOff>85725</xdr:colOff>
      <xdr:row>10</xdr:row>
      <xdr:rowOff>9525</xdr:rowOff>
    </xdr:from>
    <xdr:to>
      <xdr:col>8</xdr:col>
      <xdr:colOff>219075</xdr:colOff>
      <xdr:row>11</xdr:row>
      <xdr:rowOff>95250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619375" y="2209800"/>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⑥</a:t>
          </a:r>
        </a:p>
      </xdr:txBody>
    </xdr:sp>
    <xdr:clientData/>
  </xdr:twoCellAnchor>
  <xdr:twoCellAnchor>
    <xdr:from>
      <xdr:col>15</xdr:col>
      <xdr:colOff>57150</xdr:colOff>
      <xdr:row>9</xdr:row>
      <xdr:rowOff>123825</xdr:rowOff>
    </xdr:from>
    <xdr:to>
      <xdr:col>16</xdr:col>
      <xdr:colOff>190500</xdr:colOff>
      <xdr:row>10</xdr:row>
      <xdr:rowOff>209550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5486400" y="2076450"/>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⑦</a:t>
          </a:r>
        </a:p>
      </xdr:txBody>
    </xdr:sp>
    <xdr:clientData/>
  </xdr:twoCellAnchor>
  <xdr:twoCellAnchor>
    <xdr:from>
      <xdr:col>0</xdr:col>
      <xdr:colOff>38101</xdr:colOff>
      <xdr:row>33</xdr:row>
      <xdr:rowOff>133351</xdr:rowOff>
    </xdr:from>
    <xdr:to>
      <xdr:col>0</xdr:col>
      <xdr:colOff>323851</xdr:colOff>
      <xdr:row>34</xdr:row>
      <xdr:rowOff>190501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8101" y="8029576"/>
          <a:ext cx="285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⑧</a:t>
          </a:r>
        </a:p>
      </xdr:txBody>
    </xdr:sp>
    <xdr:clientData/>
  </xdr:twoCellAnchor>
  <xdr:twoCellAnchor>
    <xdr:from>
      <xdr:col>0</xdr:col>
      <xdr:colOff>0</xdr:colOff>
      <xdr:row>36</xdr:row>
      <xdr:rowOff>19051</xdr:rowOff>
    </xdr:from>
    <xdr:to>
      <xdr:col>0</xdr:col>
      <xdr:colOff>285750</xdr:colOff>
      <xdr:row>37</xdr:row>
      <xdr:rowOff>76201</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0" y="8658226"/>
          <a:ext cx="285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11907</xdr:colOff>
      <xdr:row>6</xdr:row>
      <xdr:rowOff>1</xdr:rowOff>
    </xdr:from>
    <xdr:to>
      <xdr:col>33</xdr:col>
      <xdr:colOff>169069</xdr:colOff>
      <xdr:row>31</xdr:row>
      <xdr:rowOff>47625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7548563" y="1571626"/>
          <a:ext cx="5681662" cy="632221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記入時の注意事項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調書下記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印の注意事項もご参考ください。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①被推薦団体が複数名いる場合は推薦順位を記入してください。１団体の場合は「１」を記入してください。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②旧字等の誤りがないか確認し、正しい団体名、代表者氏名を記入してください。旧字等が団体名・代表者氏名に含まれる場合、「備考」欄に記入してください。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（例：旧字あり、髙･･･はしごだか）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③ひらがなで記入してください。なお、推薦者・団体一覧に転記したふりがなと一致していることを確認してください。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④団体の設立年月を和暦で記入してください。なお</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、入力は年月日とし、日は</a:t>
          </a:r>
          <a:r>
            <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日付けにしてください。</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H12.10.1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⑤現住所は</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市名または町名まで記入</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（例：三重県○○市、三重県○○郡△△町）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⑥「主催事業」は、会員以外の者を対象に実施したスポーツ大会、スポーツ教室、その他の普及事業が該当します。</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主催事業の内容・回数等を「備考」に記入</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（例：ウォーキング大会（</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回）、卓球教室（</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⑦表彰名を正式名称で記入してください。</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国、県、県スポーツ協会、県レクリエーション協会、県障害者スポーツ協会等の表彰</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を記入し、市町の表彰は記入しないでください。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国・県の表彰は受賞した表彰を記入してください。推薦時に受賞が確定していないものは記入しないでください。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⑧主催事業の内容等について記入してください。その他、特記事項があれば記入し、なければ何も記入しないでください。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推薦基準のオ（実績が年々向上していると認められる団体）が団体の活動実績からわかりづらい場合、別途資料を提出してください。</a:t>
          </a:r>
        </a:p>
      </xdr:txBody>
    </xdr:sp>
    <xdr:clientData/>
  </xdr:twoCellAnchor>
  <xdr:twoCellAnchor>
    <xdr:from>
      <xdr:col>18</xdr:col>
      <xdr:colOff>154782</xdr:colOff>
      <xdr:row>2</xdr:row>
      <xdr:rowOff>166687</xdr:rowOff>
    </xdr:from>
    <xdr:to>
      <xdr:col>19</xdr:col>
      <xdr:colOff>330994</xdr:colOff>
      <xdr:row>4</xdr:row>
      <xdr:rowOff>11906</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6584157" y="666750"/>
          <a:ext cx="5334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①</a:t>
          </a:r>
        </a:p>
      </xdr:txBody>
    </xdr:sp>
    <xdr:clientData/>
  </xdr:twoCellAnchor>
  <xdr:twoCellAnchor>
    <xdr:from>
      <xdr:col>5</xdr:col>
      <xdr:colOff>297657</xdr:colOff>
      <xdr:row>4</xdr:row>
      <xdr:rowOff>226219</xdr:rowOff>
    </xdr:from>
    <xdr:to>
      <xdr:col>7</xdr:col>
      <xdr:colOff>116682</xdr:colOff>
      <xdr:row>6</xdr:row>
      <xdr:rowOff>166688</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2083595" y="1309688"/>
          <a:ext cx="5334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②</a:t>
          </a:r>
        </a:p>
      </xdr:txBody>
    </xdr:sp>
    <xdr:clientData/>
  </xdr:twoCellAnchor>
  <xdr:twoCellAnchor>
    <xdr:from>
      <xdr:col>3</xdr:col>
      <xdr:colOff>71438</xdr:colOff>
      <xdr:row>12</xdr:row>
      <xdr:rowOff>11907</xdr:rowOff>
    </xdr:from>
    <xdr:to>
      <xdr:col>4</xdr:col>
      <xdr:colOff>130969</xdr:colOff>
      <xdr:row>13</xdr:row>
      <xdr:rowOff>59532</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143001" y="3083720"/>
          <a:ext cx="41671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②</a:t>
          </a:r>
        </a:p>
      </xdr:txBody>
    </xdr:sp>
    <xdr:clientData/>
  </xdr:twoCellAnchor>
  <xdr:twoCellAnchor>
    <xdr:from>
      <xdr:col>13</xdr:col>
      <xdr:colOff>71438</xdr:colOff>
      <xdr:row>4</xdr:row>
      <xdr:rowOff>226220</xdr:rowOff>
    </xdr:from>
    <xdr:to>
      <xdr:col>14</xdr:col>
      <xdr:colOff>130969</xdr:colOff>
      <xdr:row>6</xdr:row>
      <xdr:rowOff>35720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4714876" y="1309689"/>
          <a:ext cx="41671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③</a:t>
          </a:r>
        </a:p>
      </xdr:txBody>
    </xdr:sp>
    <xdr:clientData/>
  </xdr:twoCellAnchor>
  <xdr:twoCellAnchor>
    <xdr:from>
      <xdr:col>3</xdr:col>
      <xdr:colOff>83344</xdr:colOff>
      <xdr:row>11</xdr:row>
      <xdr:rowOff>2</xdr:rowOff>
    </xdr:from>
    <xdr:to>
      <xdr:col>4</xdr:col>
      <xdr:colOff>142875</xdr:colOff>
      <xdr:row>12</xdr:row>
      <xdr:rowOff>47626</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154907" y="2821783"/>
          <a:ext cx="41671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③</a:t>
          </a:r>
        </a:p>
      </xdr:txBody>
    </xdr:sp>
    <xdr:clientData/>
  </xdr:twoCellAnchor>
  <xdr:twoCellAnchor>
    <xdr:from>
      <xdr:col>5</xdr:col>
      <xdr:colOff>309563</xdr:colOff>
      <xdr:row>17</xdr:row>
      <xdr:rowOff>2</xdr:rowOff>
    </xdr:from>
    <xdr:to>
      <xdr:col>7</xdr:col>
      <xdr:colOff>11906</xdr:colOff>
      <xdr:row>18</xdr:row>
      <xdr:rowOff>47627</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2095501" y="4321971"/>
          <a:ext cx="41671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⑥</a:t>
          </a:r>
        </a:p>
      </xdr:txBody>
    </xdr:sp>
    <xdr:clientData/>
  </xdr:twoCellAnchor>
  <xdr:twoCellAnchor>
    <xdr:from>
      <xdr:col>2</xdr:col>
      <xdr:colOff>35720</xdr:colOff>
      <xdr:row>8</xdr:row>
      <xdr:rowOff>238127</xdr:rowOff>
    </xdr:from>
    <xdr:to>
      <xdr:col>3</xdr:col>
      <xdr:colOff>95250</xdr:colOff>
      <xdr:row>10</xdr:row>
      <xdr:rowOff>35721</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750095" y="2309815"/>
          <a:ext cx="41671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⑤</a:t>
          </a:r>
        </a:p>
      </xdr:txBody>
    </xdr:sp>
    <xdr:clientData/>
  </xdr:twoCellAnchor>
  <xdr:twoCellAnchor>
    <xdr:from>
      <xdr:col>5</xdr:col>
      <xdr:colOff>321469</xdr:colOff>
      <xdr:row>20</xdr:row>
      <xdr:rowOff>238127</xdr:rowOff>
    </xdr:from>
    <xdr:to>
      <xdr:col>7</xdr:col>
      <xdr:colOff>23812</xdr:colOff>
      <xdr:row>22</xdr:row>
      <xdr:rowOff>35721</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2107407" y="5310190"/>
          <a:ext cx="41671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⑥</a:t>
          </a:r>
        </a:p>
      </xdr:txBody>
    </xdr:sp>
    <xdr:clientData/>
  </xdr:twoCellAnchor>
  <xdr:twoCellAnchor>
    <xdr:from>
      <xdr:col>0</xdr:col>
      <xdr:colOff>23813</xdr:colOff>
      <xdr:row>30</xdr:row>
      <xdr:rowOff>190503</xdr:rowOff>
    </xdr:from>
    <xdr:to>
      <xdr:col>1</xdr:col>
      <xdr:colOff>83343</xdr:colOff>
      <xdr:row>32</xdr:row>
      <xdr:rowOff>23815</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3813" y="7822409"/>
          <a:ext cx="41671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⑦</a:t>
          </a:r>
        </a:p>
      </xdr:txBody>
    </xdr:sp>
    <xdr:clientData/>
  </xdr:twoCellAnchor>
  <xdr:twoCellAnchor>
    <xdr:from>
      <xdr:col>19</xdr:col>
      <xdr:colOff>71438</xdr:colOff>
      <xdr:row>5</xdr:row>
      <xdr:rowOff>3</xdr:rowOff>
    </xdr:from>
    <xdr:to>
      <xdr:col>20</xdr:col>
      <xdr:colOff>130969</xdr:colOff>
      <xdr:row>6</xdr:row>
      <xdr:rowOff>47628</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6858001" y="1321597"/>
          <a:ext cx="41671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④</a:t>
          </a:r>
        </a:p>
      </xdr:txBody>
    </xdr:sp>
    <xdr:clientData/>
  </xdr:twoCellAnchor>
  <xdr:twoCellAnchor>
    <xdr:from>
      <xdr:col>0</xdr:col>
      <xdr:colOff>119063</xdr:colOff>
      <xdr:row>33</xdr:row>
      <xdr:rowOff>35722</xdr:rowOff>
    </xdr:from>
    <xdr:to>
      <xdr:col>1</xdr:col>
      <xdr:colOff>178593</xdr:colOff>
      <xdr:row>34</xdr:row>
      <xdr:rowOff>83346</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19063" y="8382003"/>
          <a:ext cx="416718"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0</xdr:colOff>
      <xdr:row>5</xdr:row>
      <xdr:rowOff>243416</xdr:rowOff>
    </xdr:from>
    <xdr:to>
      <xdr:col>33</xdr:col>
      <xdr:colOff>195262</xdr:colOff>
      <xdr:row>32</xdr:row>
      <xdr:rowOff>158749</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503583" y="1460499"/>
          <a:ext cx="5698596" cy="65299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記入時の注意事項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調書下記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印の注意事項もご参考ください。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①被推薦団体が複数名いる場合は推薦順位を記入してください。１団体の場合は「１」を記入してください。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②旧字等の誤りがないか確認し、正しい団体名、代表者氏名を記入してください。旧字等が団体名・代表者氏名に含まれる場合、「備考」欄に記入してください。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（例：旧字あり、髙･･･はしごだか）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③ひらがなで記入してください。なお、推薦者・団体一覧に転記したふりがなと一致していることを確認してください。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④団体の設立年月を和暦で記入してください。なお</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、入力は年月日とし、日は</a:t>
          </a:r>
          <a:r>
            <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日付けにしてください。</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H12.10.1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⑤現住所は</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市名または町名まで記入</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（例：三重県○○市、三重県○○郡△△町）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⑥「主催事業」はスポーツ大会、スポーツ教室、その他の普及事業が該当します。なお、「スポーツ教室開催」の回数は、主催事業の内数とする。</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主催事業の内容・回数等を「備考」に記入</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（例：シニア卓球選手権大会等（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回）、サッカー審判講習会（</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⑦表彰名を正式名称で記入してください。</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国、県、県スポーツ協会、県レクリエーション協会、県障害者スポーツ協会等の表彰</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を記入し、市町の表彰は記入しないでください。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国・県の表彰は受賞した表彰を記入してください。推薦時に受賞が確定していないものは記入しないでください。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⑧主催事業の内容等について記入してください。その他、特記事項があれば記入し、なければ何も記入しないでください。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推薦基準のオ（実績が年々向上していると認められる団体）が団体の活動実績からわかり</a:t>
          </a:r>
          <a:r>
            <a:rPr kumimoji="1" lang="ja-JP" altLang="en-US" sz="1100" b="0" i="0" baseline="0">
              <a:effectLst/>
              <a:latin typeface="+mn-lt"/>
              <a:ea typeface="+mn-ea"/>
              <a:cs typeface="+mn-cs"/>
            </a:rPr>
            <a:t>づ</a:t>
          </a:r>
          <a:r>
            <a:rPr kumimoji="1" lang="ja-JP" altLang="ja-JP" sz="1100" b="0" i="0" baseline="0">
              <a:effectLst/>
              <a:latin typeface="+mn-lt"/>
              <a:ea typeface="+mn-ea"/>
              <a:cs typeface="+mn-cs"/>
            </a:rPr>
            <a:t>らい場合、別途資料を提出してください。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18</xdr:col>
      <xdr:colOff>76200</xdr:colOff>
      <xdr:row>2</xdr:row>
      <xdr:rowOff>95250</xdr:rowOff>
    </xdr:from>
    <xdr:to>
      <xdr:col>19</xdr:col>
      <xdr:colOff>142875</xdr:colOff>
      <xdr:row>3</xdr:row>
      <xdr:rowOff>142875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391150" y="590550"/>
          <a:ext cx="3619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①</a:t>
          </a:r>
        </a:p>
      </xdr:txBody>
    </xdr:sp>
    <xdr:clientData/>
  </xdr:twoCellAnchor>
  <xdr:twoCellAnchor>
    <xdr:from>
      <xdr:col>5</xdr:col>
      <xdr:colOff>238125</xdr:colOff>
      <xdr:row>4</xdr:row>
      <xdr:rowOff>224366</xdr:rowOff>
    </xdr:from>
    <xdr:to>
      <xdr:col>7</xdr:col>
      <xdr:colOff>7409</xdr:colOff>
      <xdr:row>6</xdr:row>
      <xdr:rowOff>28575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719792" y="1198033"/>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②</a:t>
          </a:r>
        </a:p>
      </xdr:txBody>
    </xdr:sp>
    <xdr:clientData/>
  </xdr:twoCellAnchor>
  <xdr:twoCellAnchor>
    <xdr:from>
      <xdr:col>3</xdr:col>
      <xdr:colOff>37042</xdr:colOff>
      <xdr:row>11</xdr:row>
      <xdr:rowOff>234950</xdr:rowOff>
    </xdr:from>
    <xdr:to>
      <xdr:col>4</xdr:col>
      <xdr:colOff>102659</xdr:colOff>
      <xdr:row>13</xdr:row>
      <xdr:rowOff>39158</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926042" y="2912533"/>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②</a:t>
          </a:r>
        </a:p>
      </xdr:txBody>
    </xdr:sp>
    <xdr:clientData/>
  </xdr:twoCellAnchor>
  <xdr:twoCellAnchor>
    <xdr:from>
      <xdr:col>13</xdr:col>
      <xdr:colOff>216959</xdr:colOff>
      <xdr:row>4</xdr:row>
      <xdr:rowOff>224366</xdr:rowOff>
    </xdr:from>
    <xdr:to>
      <xdr:col>14</xdr:col>
      <xdr:colOff>282575</xdr:colOff>
      <xdr:row>6</xdr:row>
      <xdr:rowOff>28575</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4069292" y="1198033"/>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③</a:t>
          </a:r>
        </a:p>
      </xdr:txBody>
    </xdr:sp>
    <xdr:clientData/>
  </xdr:twoCellAnchor>
  <xdr:twoCellAnchor>
    <xdr:from>
      <xdr:col>3</xdr:col>
      <xdr:colOff>47625</xdr:colOff>
      <xdr:row>11</xdr:row>
      <xdr:rowOff>2116</xdr:rowOff>
    </xdr:from>
    <xdr:to>
      <xdr:col>4</xdr:col>
      <xdr:colOff>113242</xdr:colOff>
      <xdr:row>12</xdr:row>
      <xdr:rowOff>49741</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936625" y="2679699"/>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③</a:t>
          </a:r>
        </a:p>
      </xdr:txBody>
    </xdr:sp>
    <xdr:clientData/>
  </xdr:twoCellAnchor>
  <xdr:twoCellAnchor>
    <xdr:from>
      <xdr:col>19</xdr:col>
      <xdr:colOff>15876</xdr:colOff>
      <xdr:row>5</xdr:row>
      <xdr:rowOff>2116</xdr:rowOff>
    </xdr:from>
    <xdr:to>
      <xdr:col>20</xdr:col>
      <xdr:colOff>81492</xdr:colOff>
      <xdr:row>6</xdr:row>
      <xdr:rowOff>49741</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5646209" y="1219199"/>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④</a:t>
          </a:r>
        </a:p>
      </xdr:txBody>
    </xdr:sp>
    <xdr:clientData/>
  </xdr:twoCellAnchor>
  <xdr:twoCellAnchor>
    <xdr:from>
      <xdr:col>2</xdr:col>
      <xdr:colOff>37042</xdr:colOff>
      <xdr:row>9</xdr:row>
      <xdr:rowOff>2115</xdr:rowOff>
    </xdr:from>
    <xdr:to>
      <xdr:col>3</xdr:col>
      <xdr:colOff>102659</xdr:colOff>
      <xdr:row>10</xdr:row>
      <xdr:rowOff>49740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629709" y="2192865"/>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⑤</a:t>
          </a:r>
        </a:p>
      </xdr:txBody>
    </xdr:sp>
    <xdr:clientData/>
  </xdr:twoCellAnchor>
  <xdr:twoCellAnchor>
    <xdr:from>
      <xdr:col>5</xdr:col>
      <xdr:colOff>269875</xdr:colOff>
      <xdr:row>14</xdr:row>
      <xdr:rowOff>224366</xdr:rowOff>
    </xdr:from>
    <xdr:to>
      <xdr:col>7</xdr:col>
      <xdr:colOff>39159</xdr:colOff>
      <xdr:row>16</xdr:row>
      <xdr:rowOff>28574</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751542" y="3632199"/>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⑥</a:t>
          </a:r>
        </a:p>
      </xdr:txBody>
    </xdr:sp>
    <xdr:clientData/>
  </xdr:twoCellAnchor>
  <xdr:twoCellAnchor>
    <xdr:from>
      <xdr:col>5</xdr:col>
      <xdr:colOff>280459</xdr:colOff>
      <xdr:row>19</xdr:row>
      <xdr:rowOff>2115</xdr:rowOff>
    </xdr:from>
    <xdr:to>
      <xdr:col>7</xdr:col>
      <xdr:colOff>49743</xdr:colOff>
      <xdr:row>20</xdr:row>
      <xdr:rowOff>49741</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762126" y="4627032"/>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⑥</a:t>
          </a:r>
        </a:p>
      </xdr:txBody>
    </xdr:sp>
    <xdr:clientData/>
  </xdr:twoCellAnchor>
  <xdr:twoCellAnchor>
    <xdr:from>
      <xdr:col>0</xdr:col>
      <xdr:colOff>0</xdr:colOff>
      <xdr:row>30</xdr:row>
      <xdr:rowOff>203199</xdr:rowOff>
    </xdr:from>
    <xdr:to>
      <xdr:col>1</xdr:col>
      <xdr:colOff>65617</xdr:colOff>
      <xdr:row>32</xdr:row>
      <xdr:rowOff>28574</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0" y="7569199"/>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⑦</a:t>
          </a:r>
        </a:p>
      </xdr:txBody>
    </xdr:sp>
    <xdr:clientData/>
  </xdr:twoCellAnchor>
  <xdr:twoCellAnchor>
    <xdr:from>
      <xdr:col>0</xdr:col>
      <xdr:colOff>84666</xdr:colOff>
      <xdr:row>33</xdr:row>
      <xdr:rowOff>44449</xdr:rowOff>
    </xdr:from>
    <xdr:to>
      <xdr:col>1</xdr:col>
      <xdr:colOff>150283</xdr:colOff>
      <xdr:row>34</xdr:row>
      <xdr:rowOff>92074</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84666" y="8119532"/>
          <a:ext cx="361950"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G32"/>
  <sheetViews>
    <sheetView topLeftCell="A4" workbookViewId="0">
      <selection activeCell="F3" sqref="F3"/>
    </sheetView>
  </sheetViews>
  <sheetFormatPr defaultRowHeight="18" x14ac:dyDescent="0.45"/>
  <cols>
    <col min="1" max="1" width="9.69921875" customWidth="1"/>
    <col min="2" max="2" width="36.19921875" customWidth="1"/>
    <col min="3" max="3" width="5.3984375" customWidth="1"/>
    <col min="4" max="4" width="2.69921875" customWidth="1"/>
    <col min="5" max="5" width="5.09765625" customWidth="1"/>
    <col min="6" max="6" width="23" customWidth="1"/>
  </cols>
  <sheetData>
    <row r="1" spans="1:7" x14ac:dyDescent="0.45">
      <c r="A1" s="85" t="s">
        <v>14</v>
      </c>
      <c r="B1" s="86"/>
      <c r="C1" s="15"/>
      <c r="D1" s="15"/>
      <c r="E1" s="15"/>
      <c r="F1" s="15"/>
      <c r="G1" s="1"/>
    </row>
    <row r="2" spans="1:7" x14ac:dyDescent="0.45">
      <c r="A2" s="85"/>
      <c r="B2" s="86"/>
      <c r="C2" s="15"/>
      <c r="D2" s="15"/>
      <c r="E2" s="15"/>
      <c r="F2" s="15"/>
      <c r="G2" s="1"/>
    </row>
    <row r="3" spans="1:7" x14ac:dyDescent="0.45">
      <c r="A3" s="1"/>
      <c r="B3" s="1"/>
      <c r="C3" s="1"/>
      <c r="D3" s="1"/>
      <c r="E3" s="1"/>
      <c r="F3" s="1"/>
      <c r="G3" s="1"/>
    </row>
    <row r="4" spans="1:7" ht="22.8" x14ac:dyDescent="0.45">
      <c r="A4" s="84" t="s">
        <v>0</v>
      </c>
      <c r="B4" s="84"/>
      <c r="C4" s="84"/>
      <c r="D4" s="84"/>
      <c r="E4" s="84"/>
      <c r="F4" s="84"/>
      <c r="G4" s="84"/>
    </row>
    <row r="5" spans="1:7" x14ac:dyDescent="0.45">
      <c r="A5" s="76" t="s">
        <v>1</v>
      </c>
      <c r="B5" s="2" t="s">
        <v>2</v>
      </c>
      <c r="C5" s="87" t="s">
        <v>3</v>
      </c>
      <c r="D5" s="88"/>
      <c r="E5" s="89"/>
      <c r="F5" s="83" t="s">
        <v>4</v>
      </c>
      <c r="G5" s="83" t="s">
        <v>5</v>
      </c>
    </row>
    <row r="6" spans="1:7" x14ac:dyDescent="0.45">
      <c r="A6" s="76"/>
      <c r="B6" s="2" t="s">
        <v>6</v>
      </c>
      <c r="C6" s="90"/>
      <c r="D6" s="91"/>
      <c r="E6" s="92"/>
      <c r="F6" s="83"/>
      <c r="G6" s="83"/>
    </row>
    <row r="7" spans="1:7" ht="24" customHeight="1" x14ac:dyDescent="0.3">
      <c r="A7" s="2">
        <v>1</v>
      </c>
      <c r="B7" s="3" ph="1"/>
      <c r="C7" s="4"/>
      <c r="D7" s="5" t="s">
        <v>7</v>
      </c>
      <c r="E7" s="16" t="s">
        <v>8</v>
      </c>
      <c r="F7" s="3"/>
      <c r="G7" s="3"/>
    </row>
    <row r="8" spans="1:7" ht="24" customHeight="1" x14ac:dyDescent="0.3">
      <c r="A8" s="2">
        <v>2</v>
      </c>
      <c r="B8" s="3" ph="1"/>
      <c r="C8" s="4"/>
      <c r="D8" s="5" t="s">
        <v>7</v>
      </c>
      <c r="E8" s="16" t="s">
        <v>8</v>
      </c>
      <c r="F8" s="3"/>
      <c r="G8" s="3"/>
    </row>
    <row r="9" spans="1:7" ht="24" customHeight="1" x14ac:dyDescent="0.3">
      <c r="A9" s="2">
        <v>3</v>
      </c>
      <c r="B9" s="3" ph="1"/>
      <c r="C9" s="4"/>
      <c r="D9" s="5" t="s">
        <v>7</v>
      </c>
      <c r="E9" s="16" t="s">
        <v>8</v>
      </c>
      <c r="F9" s="3"/>
      <c r="G9" s="3"/>
    </row>
    <row r="10" spans="1:7" ht="24" customHeight="1" x14ac:dyDescent="0.3">
      <c r="A10" s="2">
        <v>4</v>
      </c>
      <c r="B10" s="3" ph="1"/>
      <c r="C10" s="4"/>
      <c r="D10" s="5" t="s">
        <v>7</v>
      </c>
      <c r="E10" s="16" t="s">
        <v>8</v>
      </c>
      <c r="F10" s="3"/>
      <c r="G10" s="3"/>
    </row>
    <row r="11" spans="1:7" ht="24" customHeight="1" x14ac:dyDescent="0.3">
      <c r="A11" s="2">
        <v>5</v>
      </c>
      <c r="B11" s="3" ph="1"/>
      <c r="C11" s="4"/>
      <c r="D11" s="5" t="s">
        <v>7</v>
      </c>
      <c r="E11" s="16" t="s">
        <v>8</v>
      </c>
      <c r="F11" s="3"/>
      <c r="G11" s="3"/>
    </row>
    <row r="12" spans="1:7" ht="24" customHeight="1" x14ac:dyDescent="0.3">
      <c r="A12" s="2">
        <v>6</v>
      </c>
      <c r="B12" s="3" ph="1"/>
      <c r="C12" s="4"/>
      <c r="D12" s="5" t="s">
        <v>7</v>
      </c>
      <c r="E12" s="16" t="s">
        <v>8</v>
      </c>
      <c r="F12" s="3"/>
      <c r="G12" s="3"/>
    </row>
    <row r="13" spans="1:7" ht="23.4" x14ac:dyDescent="0.3">
      <c r="A13" s="6"/>
      <c r="B13" s="7" ph="1"/>
      <c r="C13" s="7"/>
      <c r="D13" s="7"/>
      <c r="E13" s="7"/>
      <c r="F13" s="7"/>
      <c r="G13" s="7"/>
    </row>
    <row r="14" spans="1:7" ht="22.8" x14ac:dyDescent="0.45">
      <c r="A14" s="84" t="s">
        <v>9</v>
      </c>
      <c r="B14" s="84"/>
      <c r="C14" s="84"/>
      <c r="D14" s="84"/>
      <c r="E14" s="84"/>
      <c r="F14" s="84"/>
      <c r="G14" s="84"/>
    </row>
    <row r="15" spans="1:7" x14ac:dyDescent="0.45">
      <c r="A15" s="93" t="s">
        <v>1</v>
      </c>
      <c r="B15" s="2" t="s">
        <v>2</v>
      </c>
      <c r="C15" s="77" t="s">
        <v>10</v>
      </c>
      <c r="D15" s="78"/>
      <c r="E15" s="79"/>
      <c r="F15" s="95" t="s">
        <v>11</v>
      </c>
      <c r="G15" s="95" t="s">
        <v>5</v>
      </c>
    </row>
    <row r="16" spans="1:7" x14ac:dyDescent="0.45">
      <c r="A16" s="94"/>
      <c r="B16" s="2" t="s">
        <v>12</v>
      </c>
      <c r="C16" s="80"/>
      <c r="D16" s="81"/>
      <c r="E16" s="82"/>
      <c r="F16" s="96"/>
      <c r="G16" s="96"/>
    </row>
    <row r="17" spans="1:7" ht="24" customHeight="1" x14ac:dyDescent="0.45">
      <c r="A17" s="2">
        <v>1</v>
      </c>
      <c r="B17" s="8"/>
      <c r="C17" s="70"/>
      <c r="D17" s="71"/>
      <c r="E17" s="72"/>
      <c r="F17" s="9"/>
      <c r="G17" s="9"/>
    </row>
    <row r="18" spans="1:7" ht="24" customHeight="1" x14ac:dyDescent="0.45">
      <c r="A18" s="2">
        <v>2</v>
      </c>
      <c r="B18" s="8"/>
      <c r="C18" s="70"/>
      <c r="D18" s="71"/>
      <c r="E18" s="72"/>
      <c r="F18" s="9"/>
      <c r="G18" s="9"/>
    </row>
    <row r="19" spans="1:7" ht="24" customHeight="1" x14ac:dyDescent="0.45">
      <c r="A19" s="2">
        <v>3</v>
      </c>
      <c r="B19" s="8"/>
      <c r="C19" s="70"/>
      <c r="D19" s="71"/>
      <c r="E19" s="72"/>
      <c r="F19" s="9"/>
      <c r="G19" s="9"/>
    </row>
    <row r="20" spans="1:7" ht="24" customHeight="1" x14ac:dyDescent="0.45">
      <c r="A20" s="2">
        <v>4</v>
      </c>
      <c r="B20" s="8"/>
      <c r="C20" s="70"/>
      <c r="D20" s="71"/>
      <c r="E20" s="72"/>
      <c r="F20" s="9"/>
      <c r="G20" s="9"/>
    </row>
    <row r="21" spans="1:7" ht="24" customHeight="1" x14ac:dyDescent="0.45">
      <c r="A21" s="2">
        <v>5</v>
      </c>
      <c r="B21" s="8"/>
      <c r="C21" s="70"/>
      <c r="D21" s="71"/>
      <c r="E21" s="72"/>
      <c r="F21" s="9"/>
      <c r="G21" s="9"/>
    </row>
    <row r="22" spans="1:7" ht="24" customHeight="1" x14ac:dyDescent="0.45">
      <c r="A22" s="2">
        <v>6</v>
      </c>
      <c r="B22" s="10"/>
      <c r="C22" s="73"/>
      <c r="D22" s="74"/>
      <c r="E22" s="75"/>
      <c r="F22" s="11"/>
      <c r="G22" s="11"/>
    </row>
    <row r="23" spans="1:7" x14ac:dyDescent="0.45">
      <c r="A23" s="6"/>
      <c r="B23" s="12"/>
      <c r="C23" s="12"/>
      <c r="D23" s="12"/>
      <c r="E23" s="12"/>
      <c r="F23" s="12"/>
      <c r="G23" s="12"/>
    </row>
    <row r="24" spans="1:7" ht="22.8" x14ac:dyDescent="0.45">
      <c r="A24" s="84" t="s">
        <v>13</v>
      </c>
      <c r="B24" s="84"/>
      <c r="C24" s="84"/>
      <c r="D24" s="84"/>
      <c r="E24" s="84"/>
      <c r="F24" s="84"/>
      <c r="G24" s="84"/>
    </row>
    <row r="25" spans="1:7" x14ac:dyDescent="0.45">
      <c r="A25" s="76" t="s">
        <v>1</v>
      </c>
      <c r="B25" s="2" t="s">
        <v>2</v>
      </c>
      <c r="C25" s="77" t="s">
        <v>10</v>
      </c>
      <c r="D25" s="78"/>
      <c r="E25" s="79"/>
      <c r="F25" s="83" t="s">
        <v>11</v>
      </c>
      <c r="G25" s="83" t="s">
        <v>5</v>
      </c>
    </row>
    <row r="26" spans="1:7" x14ac:dyDescent="0.45">
      <c r="A26" s="76"/>
      <c r="B26" s="2" t="s">
        <v>12</v>
      </c>
      <c r="C26" s="80"/>
      <c r="D26" s="81"/>
      <c r="E26" s="82"/>
      <c r="F26" s="83"/>
      <c r="G26" s="83"/>
    </row>
    <row r="27" spans="1:7" ht="24" customHeight="1" x14ac:dyDescent="0.45">
      <c r="A27" s="2">
        <v>1</v>
      </c>
      <c r="B27" s="8"/>
      <c r="C27" s="70"/>
      <c r="D27" s="71"/>
      <c r="E27" s="72"/>
      <c r="F27" s="3"/>
      <c r="G27" s="3"/>
    </row>
    <row r="28" spans="1:7" ht="24" customHeight="1" x14ac:dyDescent="0.45">
      <c r="A28" s="2">
        <v>2</v>
      </c>
      <c r="B28" s="8"/>
      <c r="C28" s="70"/>
      <c r="D28" s="71"/>
      <c r="E28" s="72"/>
      <c r="F28" s="3"/>
      <c r="G28" s="3"/>
    </row>
    <row r="29" spans="1:7" ht="24" customHeight="1" x14ac:dyDescent="0.45">
      <c r="A29" s="2">
        <v>3</v>
      </c>
      <c r="B29" s="8"/>
      <c r="C29" s="70"/>
      <c r="D29" s="71"/>
      <c r="E29" s="72"/>
      <c r="F29" s="3"/>
      <c r="G29" s="3"/>
    </row>
    <row r="30" spans="1:7" ht="24" customHeight="1" x14ac:dyDescent="0.45">
      <c r="A30" s="2">
        <v>4</v>
      </c>
      <c r="B30" s="8"/>
      <c r="C30" s="70"/>
      <c r="D30" s="71"/>
      <c r="E30" s="72"/>
      <c r="F30" s="3"/>
      <c r="G30" s="3"/>
    </row>
    <row r="31" spans="1:7" ht="24" customHeight="1" x14ac:dyDescent="0.45">
      <c r="A31" s="2">
        <v>5</v>
      </c>
      <c r="B31" s="8"/>
      <c r="C31" s="70"/>
      <c r="D31" s="71"/>
      <c r="E31" s="72"/>
      <c r="F31" s="3"/>
      <c r="G31" s="3"/>
    </row>
    <row r="32" spans="1:7" ht="24" customHeight="1" x14ac:dyDescent="0.45">
      <c r="A32" s="2">
        <v>6</v>
      </c>
      <c r="B32" s="13"/>
      <c r="C32" s="73"/>
      <c r="D32" s="74"/>
      <c r="E32" s="75"/>
      <c r="F32" s="14"/>
      <c r="G32" s="14"/>
    </row>
  </sheetData>
  <mergeCells count="29">
    <mergeCell ref="C17:E17"/>
    <mergeCell ref="A1:A2"/>
    <mergeCell ref="B1:B2"/>
    <mergeCell ref="A4:G4"/>
    <mergeCell ref="A5:A6"/>
    <mergeCell ref="C5:E6"/>
    <mergeCell ref="F5:F6"/>
    <mergeCell ref="G5:G6"/>
    <mergeCell ref="A14:G14"/>
    <mergeCell ref="A15:A16"/>
    <mergeCell ref="C15:E16"/>
    <mergeCell ref="F15:F16"/>
    <mergeCell ref="G15:G16"/>
    <mergeCell ref="F25:F26"/>
    <mergeCell ref="G25:G26"/>
    <mergeCell ref="C27:E27"/>
    <mergeCell ref="C28:E28"/>
    <mergeCell ref="C18:E18"/>
    <mergeCell ref="C19:E19"/>
    <mergeCell ref="C20:E20"/>
    <mergeCell ref="C21:E21"/>
    <mergeCell ref="C22:E22"/>
    <mergeCell ref="A24:G24"/>
    <mergeCell ref="C29:E29"/>
    <mergeCell ref="C30:E30"/>
    <mergeCell ref="C31:E31"/>
    <mergeCell ref="C32:E32"/>
    <mergeCell ref="A25:A26"/>
    <mergeCell ref="C25:E26"/>
  </mergeCells>
  <phoneticPr fontId="3"/>
  <pageMargins left="0.70866141732283472" right="0.70866141732283472" top="0.9448818897637796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S46"/>
  <sheetViews>
    <sheetView tabSelected="1" workbookViewId="0">
      <selection activeCell="A8" sqref="A8:C8"/>
    </sheetView>
  </sheetViews>
  <sheetFormatPr defaultColWidth="9" defaultRowHeight="13.2" x14ac:dyDescent="0.45"/>
  <cols>
    <col min="1" max="17" width="4.69921875" style="69" customWidth="1"/>
    <col min="18" max="18" width="10" style="69" customWidth="1"/>
    <col min="19" max="19" width="0" style="69" hidden="1" customWidth="1"/>
    <col min="20" max="16384" width="9" style="69"/>
  </cols>
  <sheetData>
    <row r="1" spans="1:19" s="18" customFormat="1" ht="20.100000000000001" customHeight="1" x14ac:dyDescent="0.45">
      <c r="A1" s="167" t="s">
        <v>15</v>
      </c>
      <c r="B1" s="167"/>
      <c r="C1" s="167"/>
      <c r="D1" s="167"/>
      <c r="E1" s="167"/>
      <c r="F1" s="167"/>
      <c r="G1" s="167"/>
      <c r="H1" s="167"/>
      <c r="I1" s="167"/>
      <c r="J1" s="167"/>
      <c r="K1" s="167"/>
      <c r="L1" s="167"/>
      <c r="M1" s="167"/>
      <c r="N1" s="167"/>
      <c r="O1" s="167"/>
      <c r="P1" s="167"/>
      <c r="Q1" s="167"/>
      <c r="R1" s="167"/>
      <c r="S1" s="17">
        <v>45579</v>
      </c>
    </row>
    <row r="2" spans="1:19" x14ac:dyDescent="0.45">
      <c r="Q2" s="172" t="s">
        <v>129</v>
      </c>
      <c r="R2" s="171"/>
    </row>
    <row r="3" spans="1:19" ht="19.5" customHeight="1" x14ac:dyDescent="0.45">
      <c r="A3" s="168" t="s">
        <v>128</v>
      </c>
      <c r="B3" s="168"/>
      <c r="C3" s="168"/>
      <c r="D3" s="169"/>
      <c r="E3" s="170"/>
      <c r="F3" s="171"/>
      <c r="G3" s="171"/>
      <c r="H3" s="171"/>
      <c r="I3" s="171"/>
      <c r="J3" s="171"/>
      <c r="Q3" s="172"/>
      <c r="R3" s="171"/>
    </row>
    <row r="5" spans="1:19" s="18" customFormat="1" ht="20.100000000000001" customHeight="1" x14ac:dyDescent="0.45">
      <c r="A5" s="111" t="s">
        <v>16</v>
      </c>
      <c r="B5" s="112"/>
      <c r="C5" s="112"/>
      <c r="D5" s="112"/>
      <c r="E5" s="113"/>
      <c r="F5" s="111" t="s">
        <v>2</v>
      </c>
      <c r="G5" s="112"/>
      <c r="H5" s="112"/>
      <c r="I5" s="112"/>
      <c r="J5" s="113"/>
      <c r="K5" s="112" t="s">
        <v>17</v>
      </c>
      <c r="L5" s="112"/>
      <c r="M5" s="113"/>
      <c r="N5" s="111" t="s">
        <v>18</v>
      </c>
      <c r="O5" s="112"/>
      <c r="P5" s="112"/>
      <c r="Q5" s="112"/>
      <c r="R5" s="113"/>
      <c r="S5" s="18" t="s">
        <v>19</v>
      </c>
    </row>
    <row r="6" spans="1:19" s="18" customFormat="1" ht="20.100000000000001" customHeight="1" x14ac:dyDescent="0.45">
      <c r="A6" s="161"/>
      <c r="B6" s="162"/>
      <c r="C6" s="162"/>
      <c r="D6" s="162"/>
      <c r="E6" s="163"/>
      <c r="F6" s="144"/>
      <c r="G6" s="146"/>
      <c r="H6" s="146"/>
      <c r="I6" s="146"/>
      <c r="J6" s="145"/>
      <c r="K6" s="19"/>
      <c r="L6" s="20" t="s">
        <v>7</v>
      </c>
      <c r="M6" s="21" t="s">
        <v>8</v>
      </c>
      <c r="N6" s="161"/>
      <c r="O6" s="162"/>
      <c r="P6" s="162"/>
      <c r="Q6" s="162"/>
      <c r="R6" s="163"/>
      <c r="S6" s="18" t="s">
        <v>20</v>
      </c>
    </row>
    <row r="7" spans="1:19" s="18" customFormat="1" ht="20.100000000000001" customHeight="1" x14ac:dyDescent="0.45">
      <c r="A7" s="164" t="s">
        <v>21</v>
      </c>
      <c r="B7" s="164"/>
      <c r="C7" s="164"/>
      <c r="D7" s="164" t="s">
        <v>22</v>
      </c>
      <c r="E7" s="164"/>
      <c r="F7" s="165" t="s">
        <v>23</v>
      </c>
      <c r="G7" s="166"/>
      <c r="H7" s="111" t="s">
        <v>24</v>
      </c>
      <c r="I7" s="112"/>
      <c r="J7" s="112"/>
      <c r="K7" s="112"/>
      <c r="L7" s="112"/>
      <c r="M7" s="112"/>
      <c r="N7" s="112"/>
      <c r="O7" s="112"/>
      <c r="P7" s="112"/>
      <c r="Q7" s="112"/>
      <c r="R7" s="113"/>
    </row>
    <row r="8" spans="1:19" s="18" customFormat="1" ht="20.100000000000001" customHeight="1" x14ac:dyDescent="0.45">
      <c r="A8" s="142"/>
      <c r="B8" s="142"/>
      <c r="C8" s="142"/>
      <c r="D8" s="143" t="str">
        <f>DATEDIF(A8,S1,"y")&amp;"歳"</f>
        <v>124歳</v>
      </c>
      <c r="E8" s="143"/>
      <c r="F8" s="144"/>
      <c r="G8" s="145"/>
      <c r="H8" s="144"/>
      <c r="I8" s="146"/>
      <c r="J8" s="146"/>
      <c r="K8" s="146"/>
      <c r="L8" s="146"/>
      <c r="M8" s="146"/>
      <c r="N8" s="146"/>
      <c r="O8" s="146"/>
      <c r="P8" s="146"/>
      <c r="Q8" s="146"/>
      <c r="R8" s="145"/>
    </row>
    <row r="9" spans="1:19" s="18" customFormat="1" ht="16.2" customHeight="1" x14ac:dyDescent="0.45">
      <c r="A9" s="22"/>
      <c r="B9" s="22"/>
      <c r="C9" s="22"/>
      <c r="D9" s="22"/>
      <c r="E9" s="23"/>
    </row>
    <row r="10" spans="1:19" s="18" customFormat="1" ht="20.100000000000001" customHeight="1" x14ac:dyDescent="0.45">
      <c r="A10" s="147" t="s">
        <v>25</v>
      </c>
      <c r="B10" s="149" t="s">
        <v>26</v>
      </c>
      <c r="C10" s="150"/>
      <c r="D10" s="150"/>
      <c r="E10" s="150"/>
      <c r="F10" s="150"/>
      <c r="G10" s="150"/>
      <c r="H10" s="150"/>
      <c r="I10" s="150"/>
      <c r="J10" s="150"/>
      <c r="K10" s="150"/>
      <c r="L10" s="151"/>
      <c r="M10" s="152" t="s">
        <v>27</v>
      </c>
      <c r="N10" s="150"/>
      <c r="O10" s="150"/>
      <c r="P10" s="151"/>
      <c r="Q10" s="152" t="s">
        <v>28</v>
      </c>
      <c r="R10" s="151"/>
    </row>
    <row r="11" spans="1:19" s="18" customFormat="1" ht="20.100000000000001" customHeight="1" x14ac:dyDescent="0.45">
      <c r="A11" s="148"/>
      <c r="B11" s="158" t="s">
        <v>29</v>
      </c>
      <c r="C11" s="159"/>
      <c r="D11" s="159"/>
      <c r="E11" s="159"/>
      <c r="F11" s="159"/>
      <c r="G11" s="159"/>
      <c r="H11" s="159"/>
      <c r="I11" s="159"/>
      <c r="J11" s="159"/>
      <c r="K11" s="159"/>
      <c r="L11" s="160"/>
      <c r="M11" s="153"/>
      <c r="N11" s="154"/>
      <c r="O11" s="154"/>
      <c r="P11" s="155"/>
      <c r="Q11" s="156"/>
      <c r="R11" s="157"/>
    </row>
    <row r="12" spans="1:19" s="18" customFormat="1" ht="20.100000000000001" customHeight="1" x14ac:dyDescent="0.45">
      <c r="A12" s="148"/>
      <c r="B12" s="108"/>
      <c r="C12" s="109"/>
      <c r="D12" s="109"/>
      <c r="E12" s="109"/>
      <c r="F12" s="109"/>
      <c r="G12" s="109"/>
      <c r="H12" s="109"/>
      <c r="I12" s="109"/>
      <c r="J12" s="109"/>
      <c r="K12" s="109"/>
      <c r="L12" s="110"/>
      <c r="M12" s="111" t="s">
        <v>30</v>
      </c>
      <c r="N12" s="112"/>
      <c r="O12" s="112"/>
      <c r="P12" s="113"/>
      <c r="Q12" s="114" t="str">
        <f>DATEDIF(M13,$M$15,"Y")&amp;"年"&amp;DATEDIF(M13,$M$15,"YM")&amp;"ヶ月"</f>
        <v>0年0ヶ月</v>
      </c>
      <c r="R12" s="115"/>
    </row>
    <row r="13" spans="1:19" s="18" customFormat="1" ht="20.100000000000001" customHeight="1" x14ac:dyDescent="0.45">
      <c r="A13" s="148"/>
      <c r="B13" s="120"/>
      <c r="C13" s="121"/>
      <c r="D13" s="121"/>
      <c r="E13" s="121"/>
      <c r="F13" s="121"/>
      <c r="G13" s="121"/>
      <c r="H13" s="121"/>
      <c r="I13" s="121"/>
      <c r="J13" s="121"/>
      <c r="K13" s="121"/>
      <c r="L13" s="122"/>
      <c r="M13" s="123"/>
      <c r="N13" s="124"/>
      <c r="O13" s="124"/>
      <c r="P13" s="125"/>
      <c r="Q13" s="116"/>
      <c r="R13" s="117"/>
    </row>
    <row r="14" spans="1:19" s="18" customFormat="1" ht="20.100000000000001" customHeight="1" x14ac:dyDescent="0.45">
      <c r="A14" s="148"/>
      <c r="B14" s="126"/>
      <c r="C14" s="127"/>
      <c r="D14" s="127"/>
      <c r="E14" s="127"/>
      <c r="F14" s="127"/>
      <c r="G14" s="127"/>
      <c r="H14" s="127"/>
      <c r="I14" s="127"/>
      <c r="J14" s="127"/>
      <c r="K14" s="127"/>
      <c r="L14" s="128"/>
      <c r="M14" s="129" t="s">
        <v>31</v>
      </c>
      <c r="N14" s="130"/>
      <c r="O14" s="130"/>
      <c r="P14" s="131"/>
      <c r="Q14" s="116"/>
      <c r="R14" s="117"/>
    </row>
    <row r="15" spans="1:19" s="18" customFormat="1" ht="20.100000000000001" customHeight="1" x14ac:dyDescent="0.45">
      <c r="A15" s="148"/>
      <c r="B15" s="132"/>
      <c r="C15" s="133"/>
      <c r="D15" s="133"/>
      <c r="E15" s="133"/>
      <c r="F15" s="133"/>
      <c r="G15" s="133"/>
      <c r="H15" s="133"/>
      <c r="I15" s="133"/>
      <c r="J15" s="133"/>
      <c r="K15" s="133"/>
      <c r="L15" s="134"/>
      <c r="M15" s="123"/>
      <c r="N15" s="124"/>
      <c r="O15" s="124"/>
      <c r="P15" s="125"/>
      <c r="Q15" s="118"/>
      <c r="R15" s="119"/>
    </row>
    <row r="16" spans="1:19" s="18" customFormat="1" ht="20.100000000000001" customHeight="1" x14ac:dyDescent="0.45">
      <c r="A16" s="148"/>
      <c r="B16" s="108"/>
      <c r="C16" s="109"/>
      <c r="D16" s="109"/>
      <c r="E16" s="109"/>
      <c r="F16" s="109"/>
      <c r="G16" s="109"/>
      <c r="H16" s="109"/>
      <c r="I16" s="109"/>
      <c r="J16" s="109"/>
      <c r="K16" s="109"/>
      <c r="L16" s="110"/>
      <c r="M16" s="111" t="s">
        <v>30</v>
      </c>
      <c r="N16" s="112"/>
      <c r="O16" s="112"/>
      <c r="P16" s="113"/>
      <c r="Q16" s="114" t="str">
        <f>DATEDIF(M17,$M$19,"Y")&amp;"年"&amp;DATEDIF(M17,$M$19,"YM")&amp;"ヶ月"</f>
        <v>0年0ヶ月</v>
      </c>
      <c r="R16" s="115"/>
    </row>
    <row r="17" spans="1:18" s="18" customFormat="1" ht="20.100000000000001" customHeight="1" x14ac:dyDescent="0.45">
      <c r="A17" s="148"/>
      <c r="B17" s="120"/>
      <c r="C17" s="121"/>
      <c r="D17" s="121"/>
      <c r="E17" s="121"/>
      <c r="F17" s="121"/>
      <c r="G17" s="121"/>
      <c r="H17" s="121"/>
      <c r="I17" s="121"/>
      <c r="J17" s="121"/>
      <c r="K17" s="121"/>
      <c r="L17" s="122"/>
      <c r="M17" s="123"/>
      <c r="N17" s="124"/>
      <c r="O17" s="124"/>
      <c r="P17" s="125"/>
      <c r="Q17" s="116"/>
      <c r="R17" s="117"/>
    </row>
    <row r="18" spans="1:18" s="18" customFormat="1" ht="20.100000000000001" customHeight="1" x14ac:dyDescent="0.45">
      <c r="A18" s="148"/>
      <c r="B18" s="126"/>
      <c r="C18" s="127"/>
      <c r="D18" s="127"/>
      <c r="E18" s="127"/>
      <c r="F18" s="127"/>
      <c r="G18" s="127"/>
      <c r="H18" s="127"/>
      <c r="I18" s="127"/>
      <c r="J18" s="127"/>
      <c r="K18" s="127"/>
      <c r="L18" s="128"/>
      <c r="M18" s="129" t="s">
        <v>31</v>
      </c>
      <c r="N18" s="130"/>
      <c r="O18" s="130"/>
      <c r="P18" s="131"/>
      <c r="Q18" s="116"/>
      <c r="R18" s="117"/>
    </row>
    <row r="19" spans="1:18" s="18" customFormat="1" ht="20.100000000000001" customHeight="1" x14ac:dyDescent="0.45">
      <c r="A19" s="148"/>
      <c r="B19" s="132"/>
      <c r="C19" s="133"/>
      <c r="D19" s="133"/>
      <c r="E19" s="133"/>
      <c r="F19" s="133"/>
      <c r="G19" s="133"/>
      <c r="H19" s="133"/>
      <c r="I19" s="133"/>
      <c r="J19" s="133"/>
      <c r="K19" s="133"/>
      <c r="L19" s="134"/>
      <c r="M19" s="123"/>
      <c r="N19" s="124"/>
      <c r="O19" s="124"/>
      <c r="P19" s="125"/>
      <c r="Q19" s="118"/>
      <c r="R19" s="119"/>
    </row>
    <row r="20" spans="1:18" s="18" customFormat="1" ht="20.100000000000001" customHeight="1" x14ac:dyDescent="0.45">
      <c r="A20" s="148"/>
      <c r="B20" s="108"/>
      <c r="C20" s="109"/>
      <c r="D20" s="109"/>
      <c r="E20" s="109"/>
      <c r="F20" s="109"/>
      <c r="G20" s="109"/>
      <c r="H20" s="109"/>
      <c r="I20" s="109"/>
      <c r="J20" s="109"/>
      <c r="K20" s="109"/>
      <c r="L20" s="110"/>
      <c r="M20" s="111" t="s">
        <v>30</v>
      </c>
      <c r="N20" s="112"/>
      <c r="O20" s="112"/>
      <c r="P20" s="113"/>
      <c r="Q20" s="114" t="str">
        <f>DATEDIF(M21,$M$23,"Y")&amp;"年"&amp;DATEDIF(M21,$M$23,"YM")&amp;"ヶ月"</f>
        <v>0年0ヶ月</v>
      </c>
      <c r="R20" s="115"/>
    </row>
    <row r="21" spans="1:18" s="18" customFormat="1" ht="20.100000000000001" customHeight="1" x14ac:dyDescent="0.45">
      <c r="A21" s="148"/>
      <c r="B21" s="120"/>
      <c r="C21" s="121"/>
      <c r="D21" s="121"/>
      <c r="E21" s="121"/>
      <c r="F21" s="121"/>
      <c r="G21" s="121"/>
      <c r="H21" s="121"/>
      <c r="I21" s="121"/>
      <c r="J21" s="121"/>
      <c r="K21" s="121"/>
      <c r="L21" s="122"/>
      <c r="M21" s="123"/>
      <c r="N21" s="124"/>
      <c r="O21" s="124"/>
      <c r="P21" s="125"/>
      <c r="Q21" s="116"/>
      <c r="R21" s="117"/>
    </row>
    <row r="22" spans="1:18" s="18" customFormat="1" ht="20.100000000000001" customHeight="1" x14ac:dyDescent="0.45">
      <c r="A22" s="148"/>
      <c r="B22" s="126"/>
      <c r="C22" s="127"/>
      <c r="D22" s="127"/>
      <c r="E22" s="127"/>
      <c r="F22" s="127"/>
      <c r="G22" s="127"/>
      <c r="H22" s="127"/>
      <c r="I22" s="127"/>
      <c r="J22" s="127"/>
      <c r="K22" s="127"/>
      <c r="L22" s="128"/>
      <c r="M22" s="129" t="s">
        <v>31</v>
      </c>
      <c r="N22" s="130"/>
      <c r="O22" s="130"/>
      <c r="P22" s="131"/>
      <c r="Q22" s="116"/>
      <c r="R22" s="117"/>
    </row>
    <row r="23" spans="1:18" s="18" customFormat="1" ht="20.100000000000001" customHeight="1" x14ac:dyDescent="0.45">
      <c r="A23" s="148"/>
      <c r="B23" s="132"/>
      <c r="C23" s="133"/>
      <c r="D23" s="133"/>
      <c r="E23" s="133"/>
      <c r="F23" s="133"/>
      <c r="G23" s="133"/>
      <c r="H23" s="133"/>
      <c r="I23" s="133"/>
      <c r="J23" s="133"/>
      <c r="K23" s="133"/>
      <c r="L23" s="134"/>
      <c r="M23" s="123"/>
      <c r="N23" s="124"/>
      <c r="O23" s="124"/>
      <c r="P23" s="125"/>
      <c r="Q23" s="118"/>
      <c r="R23" s="119"/>
    </row>
    <row r="24" spans="1:18" s="18" customFormat="1" ht="20.100000000000001" customHeight="1" x14ac:dyDescent="0.45">
      <c r="A24" s="148"/>
      <c r="B24" s="108"/>
      <c r="C24" s="109"/>
      <c r="D24" s="109"/>
      <c r="E24" s="109"/>
      <c r="F24" s="109"/>
      <c r="G24" s="109"/>
      <c r="H24" s="109"/>
      <c r="I24" s="109"/>
      <c r="J24" s="109"/>
      <c r="K24" s="109"/>
      <c r="L24" s="110"/>
      <c r="M24" s="111" t="s">
        <v>30</v>
      </c>
      <c r="N24" s="112"/>
      <c r="O24" s="112"/>
      <c r="P24" s="113"/>
      <c r="Q24" s="114" t="str">
        <f>DATEDIF(M25,M27,"Y")&amp;"年"&amp;DATEDIF(M25,M27,"YM")&amp;"ヶ月"</f>
        <v>0年0ヶ月</v>
      </c>
      <c r="R24" s="115"/>
    </row>
    <row r="25" spans="1:18" s="18" customFormat="1" ht="20.100000000000001" customHeight="1" x14ac:dyDescent="0.45">
      <c r="A25" s="148"/>
      <c r="B25" s="120"/>
      <c r="C25" s="121"/>
      <c r="D25" s="121"/>
      <c r="E25" s="121"/>
      <c r="F25" s="121"/>
      <c r="G25" s="121"/>
      <c r="H25" s="121"/>
      <c r="I25" s="121"/>
      <c r="J25" s="121"/>
      <c r="K25" s="121"/>
      <c r="L25" s="122"/>
      <c r="M25" s="123"/>
      <c r="N25" s="124"/>
      <c r="O25" s="124"/>
      <c r="P25" s="125"/>
      <c r="Q25" s="116"/>
      <c r="R25" s="117"/>
    </row>
    <row r="26" spans="1:18" s="18" customFormat="1" ht="20.100000000000001" customHeight="1" x14ac:dyDescent="0.45">
      <c r="A26" s="148"/>
      <c r="B26" s="126"/>
      <c r="C26" s="127"/>
      <c r="D26" s="127"/>
      <c r="E26" s="127"/>
      <c r="F26" s="127"/>
      <c r="G26" s="127"/>
      <c r="H26" s="127"/>
      <c r="I26" s="127"/>
      <c r="J26" s="127"/>
      <c r="K26" s="127"/>
      <c r="L26" s="128"/>
      <c r="M26" s="129" t="s">
        <v>31</v>
      </c>
      <c r="N26" s="130"/>
      <c r="O26" s="130"/>
      <c r="P26" s="131"/>
      <c r="Q26" s="116"/>
      <c r="R26" s="117"/>
    </row>
    <row r="27" spans="1:18" s="18" customFormat="1" ht="20.100000000000001" customHeight="1" x14ac:dyDescent="0.45">
      <c r="A27" s="148"/>
      <c r="B27" s="132"/>
      <c r="C27" s="133"/>
      <c r="D27" s="133"/>
      <c r="E27" s="133"/>
      <c r="F27" s="133"/>
      <c r="G27" s="133"/>
      <c r="H27" s="133"/>
      <c r="I27" s="133"/>
      <c r="J27" s="133"/>
      <c r="K27" s="133"/>
      <c r="L27" s="134"/>
      <c r="M27" s="123"/>
      <c r="N27" s="124"/>
      <c r="O27" s="124"/>
      <c r="P27" s="125"/>
      <c r="Q27" s="118"/>
      <c r="R27" s="119"/>
    </row>
    <row r="28" spans="1:18" s="18" customFormat="1" ht="20.100000000000001" customHeight="1" x14ac:dyDescent="0.45">
      <c r="A28" s="148"/>
      <c r="B28" s="108"/>
      <c r="C28" s="109"/>
      <c r="D28" s="109"/>
      <c r="E28" s="109"/>
      <c r="F28" s="109"/>
      <c r="G28" s="109"/>
      <c r="H28" s="109"/>
      <c r="I28" s="109"/>
      <c r="J28" s="109"/>
      <c r="K28" s="109"/>
      <c r="L28" s="110"/>
      <c r="M28" s="111" t="s">
        <v>30</v>
      </c>
      <c r="N28" s="112"/>
      <c r="O28" s="112"/>
      <c r="P28" s="113"/>
      <c r="Q28" s="114" t="str">
        <f>DATEDIF(M29,M31,"Y")&amp;"年"&amp;DATEDIF(M29,M31,"YM")&amp;"ヶ月"</f>
        <v>0年0ヶ月</v>
      </c>
      <c r="R28" s="115"/>
    </row>
    <row r="29" spans="1:18" s="18" customFormat="1" ht="20.100000000000001" customHeight="1" x14ac:dyDescent="0.45">
      <c r="A29" s="148"/>
      <c r="B29" s="120"/>
      <c r="C29" s="121"/>
      <c r="D29" s="121"/>
      <c r="E29" s="121"/>
      <c r="F29" s="121"/>
      <c r="G29" s="121"/>
      <c r="H29" s="121"/>
      <c r="I29" s="121"/>
      <c r="J29" s="121"/>
      <c r="K29" s="121"/>
      <c r="L29" s="122"/>
      <c r="M29" s="123"/>
      <c r="N29" s="124"/>
      <c r="O29" s="124"/>
      <c r="P29" s="125"/>
      <c r="Q29" s="116"/>
      <c r="R29" s="117"/>
    </row>
    <row r="30" spans="1:18" s="18" customFormat="1" ht="20.100000000000001" customHeight="1" x14ac:dyDescent="0.45">
      <c r="A30" s="148"/>
      <c r="B30" s="126"/>
      <c r="C30" s="127"/>
      <c r="D30" s="127"/>
      <c r="E30" s="127"/>
      <c r="F30" s="127"/>
      <c r="G30" s="127"/>
      <c r="H30" s="127"/>
      <c r="I30" s="127"/>
      <c r="J30" s="127"/>
      <c r="K30" s="127"/>
      <c r="L30" s="128"/>
      <c r="M30" s="129" t="s">
        <v>31</v>
      </c>
      <c r="N30" s="130"/>
      <c r="O30" s="130"/>
      <c r="P30" s="131"/>
      <c r="Q30" s="116"/>
      <c r="R30" s="117"/>
    </row>
    <row r="31" spans="1:18" s="18" customFormat="1" ht="20.100000000000001" customHeight="1" x14ac:dyDescent="0.45">
      <c r="A31" s="148"/>
      <c r="B31" s="132"/>
      <c r="C31" s="133"/>
      <c r="D31" s="133"/>
      <c r="E31" s="133"/>
      <c r="F31" s="133"/>
      <c r="G31" s="133"/>
      <c r="H31" s="133"/>
      <c r="I31" s="133"/>
      <c r="J31" s="133"/>
      <c r="K31" s="133"/>
      <c r="L31" s="134"/>
      <c r="M31" s="123"/>
      <c r="N31" s="124"/>
      <c r="O31" s="124"/>
      <c r="P31" s="125"/>
      <c r="Q31" s="118"/>
      <c r="R31" s="119"/>
    </row>
    <row r="32" spans="1:18" s="18" customFormat="1" ht="20.100000000000001" customHeight="1" x14ac:dyDescent="0.45">
      <c r="A32" s="100" t="s">
        <v>32</v>
      </c>
      <c r="B32" s="24" t="s">
        <v>167</v>
      </c>
      <c r="C32" s="25"/>
      <c r="D32" s="22" t="s">
        <v>34</v>
      </c>
      <c r="E32" s="25"/>
      <c r="F32" s="26" t="s">
        <v>35</v>
      </c>
      <c r="G32" s="136"/>
      <c r="H32" s="137"/>
      <c r="I32" s="137"/>
      <c r="J32" s="137"/>
      <c r="K32" s="137"/>
      <c r="L32" s="137"/>
      <c r="M32" s="137"/>
      <c r="N32" s="137"/>
      <c r="O32" s="137"/>
      <c r="P32" s="137"/>
      <c r="Q32" s="137"/>
      <c r="R32" s="138"/>
    </row>
    <row r="33" spans="1:18" s="18" customFormat="1" ht="20.100000000000001" customHeight="1" x14ac:dyDescent="0.45">
      <c r="A33" s="135"/>
      <c r="B33" s="27" t="s">
        <v>167</v>
      </c>
      <c r="C33" s="28"/>
      <c r="D33" s="29" t="s">
        <v>34</v>
      </c>
      <c r="E33" s="28"/>
      <c r="F33" s="30" t="s">
        <v>35</v>
      </c>
      <c r="G33" s="139"/>
      <c r="H33" s="140"/>
      <c r="I33" s="140"/>
      <c r="J33" s="140"/>
      <c r="K33" s="140"/>
      <c r="L33" s="140"/>
      <c r="M33" s="140"/>
      <c r="N33" s="140"/>
      <c r="O33" s="140"/>
      <c r="P33" s="140"/>
      <c r="Q33" s="140"/>
      <c r="R33" s="141"/>
    </row>
    <row r="34" spans="1:18" s="18" customFormat="1" ht="20.100000000000001" customHeight="1" x14ac:dyDescent="0.45">
      <c r="A34" s="135"/>
      <c r="B34" s="27" t="s">
        <v>167</v>
      </c>
      <c r="C34" s="28"/>
      <c r="D34" s="29" t="s">
        <v>34</v>
      </c>
      <c r="E34" s="28"/>
      <c r="F34" s="30" t="s">
        <v>35</v>
      </c>
      <c r="G34" s="139"/>
      <c r="H34" s="140"/>
      <c r="I34" s="140"/>
      <c r="J34" s="140"/>
      <c r="K34" s="140"/>
      <c r="L34" s="140"/>
      <c r="M34" s="140"/>
      <c r="N34" s="140"/>
      <c r="O34" s="140"/>
      <c r="P34" s="140"/>
      <c r="Q34" s="140"/>
      <c r="R34" s="141"/>
    </row>
    <row r="35" spans="1:18" s="18" customFormat="1" ht="20.100000000000001" customHeight="1" x14ac:dyDescent="0.45">
      <c r="A35" s="101"/>
      <c r="B35" s="31" t="s">
        <v>167</v>
      </c>
      <c r="C35" s="32"/>
      <c r="D35" s="33" t="s">
        <v>34</v>
      </c>
      <c r="E35" s="32"/>
      <c r="F35" s="34" t="s">
        <v>36</v>
      </c>
      <c r="G35" s="97"/>
      <c r="H35" s="98"/>
      <c r="I35" s="98"/>
      <c r="J35" s="98"/>
      <c r="K35" s="98"/>
      <c r="L35" s="98"/>
      <c r="M35" s="98"/>
      <c r="N35" s="98"/>
      <c r="O35" s="98"/>
      <c r="P35" s="98"/>
      <c r="Q35" s="98"/>
      <c r="R35" s="99"/>
    </row>
    <row r="36" spans="1:18" s="18" customFormat="1" ht="20.100000000000001" customHeight="1" x14ac:dyDescent="0.45">
      <c r="A36" s="100" t="s">
        <v>5</v>
      </c>
      <c r="B36" s="102"/>
      <c r="C36" s="103"/>
      <c r="D36" s="103"/>
      <c r="E36" s="103"/>
      <c r="F36" s="103"/>
      <c r="G36" s="103"/>
      <c r="H36" s="103"/>
      <c r="I36" s="103"/>
      <c r="J36" s="103"/>
      <c r="K36" s="103"/>
      <c r="L36" s="103"/>
      <c r="M36" s="103"/>
      <c r="N36" s="103"/>
      <c r="O36" s="103"/>
      <c r="P36" s="103"/>
      <c r="Q36" s="103"/>
      <c r="R36" s="104"/>
    </row>
    <row r="37" spans="1:18" s="18" customFormat="1" ht="20.100000000000001" customHeight="1" x14ac:dyDescent="0.45">
      <c r="A37" s="101"/>
      <c r="B37" s="105"/>
      <c r="C37" s="106"/>
      <c r="D37" s="106"/>
      <c r="E37" s="106"/>
      <c r="F37" s="106"/>
      <c r="G37" s="106"/>
      <c r="H37" s="106"/>
      <c r="I37" s="106"/>
      <c r="J37" s="106"/>
      <c r="K37" s="106"/>
      <c r="L37" s="106"/>
      <c r="M37" s="106"/>
      <c r="N37" s="106"/>
      <c r="O37" s="106"/>
      <c r="P37" s="106"/>
      <c r="Q37" s="106"/>
      <c r="R37" s="107"/>
    </row>
    <row r="38" spans="1:18" s="18" customFormat="1" ht="12.6" customHeight="1" x14ac:dyDescent="0.45">
      <c r="A38" s="35" t="s">
        <v>37</v>
      </c>
      <c r="B38" s="36" t="s">
        <v>38</v>
      </c>
      <c r="C38" s="37"/>
      <c r="D38" s="37"/>
    </row>
    <row r="39" spans="1:18" s="18" customFormat="1" ht="12.6" customHeight="1" x14ac:dyDescent="0.45">
      <c r="A39" s="35" t="s">
        <v>39</v>
      </c>
      <c r="B39" s="36" t="s">
        <v>40</v>
      </c>
      <c r="C39" s="37"/>
      <c r="D39" s="37"/>
    </row>
    <row r="40" spans="1:18" s="18" customFormat="1" ht="12.6" customHeight="1" x14ac:dyDescent="0.45">
      <c r="A40" s="35" t="s">
        <v>41</v>
      </c>
      <c r="B40" s="36" t="s">
        <v>42</v>
      </c>
      <c r="C40" s="37"/>
      <c r="D40" s="37"/>
    </row>
    <row r="41" spans="1:18" s="18" customFormat="1" ht="12.6" customHeight="1" x14ac:dyDescent="0.45">
      <c r="A41" s="35" t="s">
        <v>43</v>
      </c>
      <c r="B41" s="36" t="s">
        <v>44</v>
      </c>
      <c r="C41" s="37"/>
      <c r="D41" s="37"/>
    </row>
    <row r="42" spans="1:18" s="18" customFormat="1" ht="12.6" customHeight="1" x14ac:dyDescent="0.45">
      <c r="A42" s="35" t="s">
        <v>45</v>
      </c>
      <c r="B42" s="36" t="s">
        <v>46</v>
      </c>
      <c r="C42" s="37"/>
      <c r="D42" s="37"/>
    </row>
    <row r="43" spans="1:18" s="18" customFormat="1" ht="12.6" customHeight="1" x14ac:dyDescent="0.45">
      <c r="A43" s="35" t="s">
        <v>47</v>
      </c>
      <c r="B43" s="36" t="s">
        <v>48</v>
      </c>
      <c r="C43" s="37"/>
      <c r="D43" s="37"/>
    </row>
    <row r="44" spans="1:18" s="18" customFormat="1" ht="12.6" customHeight="1" x14ac:dyDescent="0.45">
      <c r="A44" s="35" t="s">
        <v>49</v>
      </c>
      <c r="B44" s="36" t="s">
        <v>50</v>
      </c>
      <c r="C44" s="37"/>
    </row>
    <row r="45" spans="1:18" s="18" customFormat="1" ht="12.6" customHeight="1" x14ac:dyDescent="0.45">
      <c r="A45" s="35" t="s">
        <v>51</v>
      </c>
      <c r="B45" s="36" t="s">
        <v>52</v>
      </c>
    </row>
    <row r="46" spans="1:18" s="18" customFormat="1" ht="12.6" customHeight="1" x14ac:dyDescent="0.45">
      <c r="A46" s="35" t="s">
        <v>53</v>
      </c>
      <c r="B46" s="36" t="s">
        <v>54</v>
      </c>
    </row>
  </sheetData>
  <mergeCells count="78">
    <mergeCell ref="A1:R1"/>
    <mergeCell ref="A3:D3"/>
    <mergeCell ref="E3:J3"/>
    <mergeCell ref="A5:E5"/>
    <mergeCell ref="F5:J5"/>
    <mergeCell ref="K5:M5"/>
    <mergeCell ref="N5:R5"/>
    <mergeCell ref="Q2:Q3"/>
    <mergeCell ref="R2:R3"/>
    <mergeCell ref="A6:E6"/>
    <mergeCell ref="F6:J6"/>
    <mergeCell ref="N6:R6"/>
    <mergeCell ref="A7:C7"/>
    <mergeCell ref="D7:E7"/>
    <mergeCell ref="F7:G7"/>
    <mergeCell ref="H7:R7"/>
    <mergeCell ref="A8:C8"/>
    <mergeCell ref="D8:E8"/>
    <mergeCell ref="F8:G8"/>
    <mergeCell ref="H8:R8"/>
    <mergeCell ref="A10:A31"/>
    <mergeCell ref="B10:L10"/>
    <mergeCell ref="M10:P11"/>
    <mergeCell ref="Q10:R11"/>
    <mergeCell ref="B11:L11"/>
    <mergeCell ref="B12:L12"/>
    <mergeCell ref="M12:P12"/>
    <mergeCell ref="Q12:R15"/>
    <mergeCell ref="B13:L13"/>
    <mergeCell ref="M13:P13"/>
    <mergeCell ref="B14:L14"/>
    <mergeCell ref="M14:P14"/>
    <mergeCell ref="B15:L15"/>
    <mergeCell ref="M15:P15"/>
    <mergeCell ref="B16:L16"/>
    <mergeCell ref="M16:P16"/>
    <mergeCell ref="Q16:R19"/>
    <mergeCell ref="B17:L17"/>
    <mergeCell ref="M17:P17"/>
    <mergeCell ref="B18:L18"/>
    <mergeCell ref="M18:P18"/>
    <mergeCell ref="B19:L19"/>
    <mergeCell ref="M19:P19"/>
    <mergeCell ref="B20:L20"/>
    <mergeCell ref="M20:P20"/>
    <mergeCell ref="Q20:R23"/>
    <mergeCell ref="B21:L21"/>
    <mergeCell ref="M21:P21"/>
    <mergeCell ref="B22:L22"/>
    <mergeCell ref="M22:P22"/>
    <mergeCell ref="B23:L23"/>
    <mergeCell ref="M23:P23"/>
    <mergeCell ref="G34:R34"/>
    <mergeCell ref="B24:L24"/>
    <mergeCell ref="M24:P24"/>
    <mergeCell ref="Q24:R27"/>
    <mergeCell ref="B25:L25"/>
    <mergeCell ref="M25:P25"/>
    <mergeCell ref="B26:L26"/>
    <mergeCell ref="M26:P26"/>
    <mergeCell ref="B27:L27"/>
    <mergeCell ref="M27:P27"/>
    <mergeCell ref="G35:R35"/>
    <mergeCell ref="A36:A37"/>
    <mergeCell ref="B36:R36"/>
    <mergeCell ref="B37:R37"/>
    <mergeCell ref="B28:L28"/>
    <mergeCell ref="M28:P28"/>
    <mergeCell ref="Q28:R31"/>
    <mergeCell ref="B29:L29"/>
    <mergeCell ref="M29:P29"/>
    <mergeCell ref="B30:L30"/>
    <mergeCell ref="M30:P30"/>
    <mergeCell ref="B31:L31"/>
    <mergeCell ref="M31:P31"/>
    <mergeCell ref="A32:A35"/>
    <mergeCell ref="G32:R32"/>
    <mergeCell ref="G33:R33"/>
  </mergeCells>
  <phoneticPr fontId="3"/>
  <dataValidations count="1">
    <dataValidation type="list" allowBlank="1" showInputMessage="1" showErrorMessage="1" sqref="F8:G8 JB8:JC8 SX8:SY8 ACT8:ACU8 AMP8:AMQ8 AWL8:AWM8 BGH8:BGI8 BQD8:BQE8 BZZ8:CAA8 CJV8:CJW8 CTR8:CTS8 DDN8:DDO8 DNJ8:DNK8 DXF8:DXG8 EHB8:EHC8 EQX8:EQY8 FAT8:FAU8 FKP8:FKQ8 FUL8:FUM8 GEH8:GEI8 GOD8:GOE8 GXZ8:GYA8 HHV8:HHW8 HRR8:HRS8 IBN8:IBO8 ILJ8:ILK8 IVF8:IVG8 JFB8:JFC8 JOX8:JOY8 JYT8:JYU8 KIP8:KIQ8 KSL8:KSM8 LCH8:LCI8 LMD8:LME8 LVZ8:LWA8 MFV8:MFW8 MPR8:MPS8 MZN8:MZO8 NJJ8:NJK8 NTF8:NTG8 ODB8:ODC8 OMX8:OMY8 OWT8:OWU8 PGP8:PGQ8 PQL8:PQM8 QAH8:QAI8 QKD8:QKE8 QTZ8:QUA8 RDV8:RDW8 RNR8:RNS8 RXN8:RXO8 SHJ8:SHK8 SRF8:SRG8 TBB8:TBC8 TKX8:TKY8 TUT8:TUU8 UEP8:UEQ8 UOL8:UOM8 UYH8:UYI8 VID8:VIE8 VRZ8:VSA8 WBV8:WBW8 WLR8:WLS8 WVN8:WVO8" xr:uid="{00000000-0002-0000-0100-000000000000}">
      <formula1>$S$5:$S$6</formula1>
    </dataValidation>
  </dataValidation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6"/>
  <sheetViews>
    <sheetView topLeftCell="B1" workbookViewId="0">
      <selection activeCell="B24" sqref="B24:L24"/>
    </sheetView>
  </sheetViews>
  <sheetFormatPr defaultColWidth="9" defaultRowHeight="13.2" x14ac:dyDescent="0.45"/>
  <cols>
    <col min="1" max="16" width="4.69921875" style="69" customWidth="1"/>
    <col min="17" max="17" width="5.19921875" style="69" customWidth="1"/>
    <col min="18" max="18" width="10" style="69" customWidth="1"/>
    <col min="19" max="19" width="0" style="69" hidden="1" customWidth="1"/>
    <col min="20" max="16384" width="9" style="69"/>
  </cols>
  <sheetData>
    <row r="1" spans="1:27" s="18" customFormat="1" ht="20.100000000000001" customHeight="1" thickBot="1" x14ac:dyDescent="0.5">
      <c r="A1" s="167" t="s">
        <v>15</v>
      </c>
      <c r="B1" s="167"/>
      <c r="C1" s="167"/>
      <c r="D1" s="167"/>
      <c r="E1" s="167"/>
      <c r="F1" s="167"/>
      <c r="G1" s="167"/>
      <c r="H1" s="167"/>
      <c r="I1" s="167"/>
      <c r="J1" s="167"/>
      <c r="K1" s="167"/>
      <c r="L1" s="167"/>
      <c r="M1" s="167"/>
      <c r="N1" s="167"/>
      <c r="O1" s="167"/>
      <c r="P1" s="167"/>
      <c r="Q1" s="167"/>
      <c r="R1" s="167"/>
      <c r="S1" s="17">
        <v>45579</v>
      </c>
    </row>
    <row r="2" spans="1:27" x14ac:dyDescent="0.45">
      <c r="Q2" s="172" t="s">
        <v>129</v>
      </c>
      <c r="R2" s="171">
        <v>1</v>
      </c>
      <c r="Y2" s="173" t="s">
        <v>146</v>
      </c>
      <c r="Z2" s="174"/>
      <c r="AA2" s="175"/>
    </row>
    <row r="3" spans="1:27" ht="13.8" thickBot="1" x14ac:dyDescent="0.5">
      <c r="A3" s="168" t="s">
        <v>128</v>
      </c>
      <c r="B3" s="168"/>
      <c r="C3" s="168"/>
      <c r="D3" s="168"/>
      <c r="E3" s="171" t="s">
        <v>130</v>
      </c>
      <c r="F3" s="171"/>
      <c r="G3" s="171"/>
      <c r="H3" s="171"/>
      <c r="I3" s="171"/>
      <c r="J3" s="171"/>
      <c r="Q3" s="172"/>
      <c r="R3" s="171"/>
      <c r="Y3" s="176"/>
      <c r="Z3" s="177"/>
      <c r="AA3" s="178"/>
    </row>
    <row r="5" spans="1:27" s="18" customFormat="1" ht="20.100000000000001" customHeight="1" x14ac:dyDescent="0.45">
      <c r="A5" s="111" t="s">
        <v>16</v>
      </c>
      <c r="B5" s="112"/>
      <c r="C5" s="112"/>
      <c r="D5" s="112"/>
      <c r="E5" s="113"/>
      <c r="F5" s="111" t="s">
        <v>2</v>
      </c>
      <c r="G5" s="112"/>
      <c r="H5" s="112"/>
      <c r="I5" s="112"/>
      <c r="J5" s="113"/>
      <c r="K5" s="112" t="s">
        <v>17</v>
      </c>
      <c r="L5" s="112"/>
      <c r="M5" s="113"/>
      <c r="N5" s="111" t="s">
        <v>18</v>
      </c>
      <c r="O5" s="112"/>
      <c r="P5" s="112"/>
      <c r="Q5" s="112"/>
      <c r="R5" s="113"/>
      <c r="S5" s="18" t="s">
        <v>19</v>
      </c>
    </row>
    <row r="6" spans="1:27" s="18" customFormat="1" ht="20.100000000000001" customHeight="1" x14ac:dyDescent="0.45">
      <c r="A6" s="161" t="s">
        <v>163</v>
      </c>
      <c r="B6" s="162"/>
      <c r="C6" s="162"/>
      <c r="D6" s="162"/>
      <c r="E6" s="163"/>
      <c r="F6" s="144" t="s">
        <v>131</v>
      </c>
      <c r="G6" s="146"/>
      <c r="H6" s="146"/>
      <c r="I6" s="146"/>
      <c r="J6" s="145"/>
      <c r="K6" s="19" t="s">
        <v>132</v>
      </c>
      <c r="L6" s="20" t="s">
        <v>7</v>
      </c>
      <c r="M6" s="21" t="s">
        <v>8</v>
      </c>
      <c r="N6" s="161" t="s">
        <v>133</v>
      </c>
      <c r="O6" s="162"/>
      <c r="P6" s="162"/>
      <c r="Q6" s="162"/>
      <c r="R6" s="163"/>
      <c r="S6" s="18" t="s">
        <v>20</v>
      </c>
    </row>
    <row r="7" spans="1:27" s="18" customFormat="1" ht="20.100000000000001" customHeight="1" x14ac:dyDescent="0.45">
      <c r="A7" s="164" t="s">
        <v>21</v>
      </c>
      <c r="B7" s="164"/>
      <c r="C7" s="164"/>
      <c r="D7" s="164" t="s">
        <v>22</v>
      </c>
      <c r="E7" s="164"/>
      <c r="F7" s="165" t="s">
        <v>23</v>
      </c>
      <c r="G7" s="166"/>
      <c r="H7" s="111" t="s">
        <v>24</v>
      </c>
      <c r="I7" s="112"/>
      <c r="J7" s="112"/>
      <c r="K7" s="112"/>
      <c r="L7" s="112"/>
      <c r="M7" s="112"/>
      <c r="N7" s="112"/>
      <c r="O7" s="112"/>
      <c r="P7" s="112"/>
      <c r="Q7" s="112"/>
      <c r="R7" s="113"/>
    </row>
    <row r="8" spans="1:27" s="18" customFormat="1" ht="20.100000000000001" customHeight="1" x14ac:dyDescent="0.45">
      <c r="A8" s="142">
        <v>22237</v>
      </c>
      <c r="B8" s="142"/>
      <c r="C8" s="142"/>
      <c r="D8" s="143" t="str">
        <f>DATEDIF(A8,S1,"y")&amp;"歳"</f>
        <v>63歳</v>
      </c>
      <c r="E8" s="143"/>
      <c r="F8" s="144" t="s">
        <v>19</v>
      </c>
      <c r="G8" s="145"/>
      <c r="H8" s="144" t="s">
        <v>134</v>
      </c>
      <c r="I8" s="146"/>
      <c r="J8" s="146"/>
      <c r="K8" s="146"/>
      <c r="L8" s="146"/>
      <c r="M8" s="146"/>
      <c r="N8" s="146"/>
      <c r="O8" s="146"/>
      <c r="P8" s="146"/>
      <c r="Q8" s="146"/>
      <c r="R8" s="145"/>
    </row>
    <row r="9" spans="1:27" s="18" customFormat="1" ht="16.2" customHeight="1" x14ac:dyDescent="0.45">
      <c r="A9" s="22"/>
      <c r="B9" s="22"/>
      <c r="C9" s="22"/>
      <c r="D9" s="22"/>
      <c r="E9" s="23"/>
    </row>
    <row r="10" spans="1:27" s="18" customFormat="1" ht="20.100000000000001" customHeight="1" x14ac:dyDescent="0.45">
      <c r="A10" s="147" t="s">
        <v>25</v>
      </c>
      <c r="B10" s="149" t="s">
        <v>26</v>
      </c>
      <c r="C10" s="150"/>
      <c r="D10" s="150"/>
      <c r="E10" s="150"/>
      <c r="F10" s="150"/>
      <c r="G10" s="150"/>
      <c r="H10" s="150"/>
      <c r="I10" s="150"/>
      <c r="J10" s="150"/>
      <c r="K10" s="150"/>
      <c r="L10" s="151"/>
      <c r="M10" s="152" t="s">
        <v>27</v>
      </c>
      <c r="N10" s="150"/>
      <c r="O10" s="150"/>
      <c r="P10" s="151"/>
      <c r="Q10" s="152" t="s">
        <v>28</v>
      </c>
      <c r="R10" s="151"/>
    </row>
    <row r="11" spans="1:27" s="18" customFormat="1" ht="20.100000000000001" customHeight="1" x14ac:dyDescent="0.45">
      <c r="A11" s="148"/>
      <c r="B11" s="158" t="s">
        <v>29</v>
      </c>
      <c r="C11" s="159"/>
      <c r="D11" s="159"/>
      <c r="E11" s="159"/>
      <c r="F11" s="159"/>
      <c r="G11" s="159"/>
      <c r="H11" s="159"/>
      <c r="I11" s="159"/>
      <c r="J11" s="159"/>
      <c r="K11" s="159"/>
      <c r="L11" s="160"/>
      <c r="M11" s="153"/>
      <c r="N11" s="154"/>
      <c r="O11" s="154"/>
      <c r="P11" s="155"/>
      <c r="Q11" s="156"/>
      <c r="R11" s="157"/>
    </row>
    <row r="12" spans="1:27" s="18" customFormat="1" ht="20.100000000000001" customHeight="1" x14ac:dyDescent="0.45">
      <c r="A12" s="148"/>
      <c r="B12" s="108" t="s">
        <v>135</v>
      </c>
      <c r="C12" s="109"/>
      <c r="D12" s="109"/>
      <c r="E12" s="109"/>
      <c r="F12" s="109"/>
      <c r="G12" s="109"/>
      <c r="H12" s="109"/>
      <c r="I12" s="109"/>
      <c r="J12" s="109"/>
      <c r="K12" s="109"/>
      <c r="L12" s="110"/>
      <c r="M12" s="111" t="s">
        <v>30</v>
      </c>
      <c r="N12" s="112"/>
      <c r="O12" s="112"/>
      <c r="P12" s="113"/>
      <c r="Q12" s="114" t="str">
        <f>DATEDIF(M13,$M$15,"Y")&amp;"年"&amp;DATEDIF(M13,$M$15,"YM")&amp;"ヶ月"</f>
        <v>10年0ヶ月</v>
      </c>
      <c r="R12" s="115"/>
    </row>
    <row r="13" spans="1:27" s="18" customFormat="1" ht="20.100000000000001" customHeight="1" x14ac:dyDescent="0.45">
      <c r="A13" s="148"/>
      <c r="B13" s="120" t="s">
        <v>56</v>
      </c>
      <c r="C13" s="121"/>
      <c r="D13" s="121"/>
      <c r="E13" s="121"/>
      <c r="F13" s="121"/>
      <c r="G13" s="121"/>
      <c r="H13" s="121"/>
      <c r="I13" s="121"/>
      <c r="J13" s="121"/>
      <c r="K13" s="121"/>
      <c r="L13" s="122"/>
      <c r="M13" s="123">
        <v>32234</v>
      </c>
      <c r="N13" s="124"/>
      <c r="O13" s="124"/>
      <c r="P13" s="125"/>
      <c r="Q13" s="116"/>
      <c r="R13" s="117"/>
    </row>
    <row r="14" spans="1:27" s="18" customFormat="1" ht="20.100000000000001" customHeight="1" x14ac:dyDescent="0.45">
      <c r="A14" s="148"/>
      <c r="B14" s="126" t="s">
        <v>136</v>
      </c>
      <c r="C14" s="127"/>
      <c r="D14" s="127"/>
      <c r="E14" s="127"/>
      <c r="F14" s="127"/>
      <c r="G14" s="127"/>
      <c r="H14" s="127"/>
      <c r="I14" s="127"/>
      <c r="J14" s="127"/>
      <c r="K14" s="127"/>
      <c r="L14" s="128"/>
      <c r="M14" s="129" t="s">
        <v>31</v>
      </c>
      <c r="N14" s="130"/>
      <c r="O14" s="130"/>
      <c r="P14" s="131"/>
      <c r="Q14" s="116"/>
      <c r="R14" s="117"/>
    </row>
    <row r="15" spans="1:27" s="18" customFormat="1" ht="20.100000000000001" customHeight="1" x14ac:dyDescent="0.45">
      <c r="A15" s="148"/>
      <c r="B15" s="132"/>
      <c r="C15" s="133"/>
      <c r="D15" s="133"/>
      <c r="E15" s="133"/>
      <c r="F15" s="133"/>
      <c r="G15" s="133"/>
      <c r="H15" s="133"/>
      <c r="I15" s="133"/>
      <c r="J15" s="133"/>
      <c r="K15" s="133"/>
      <c r="L15" s="134"/>
      <c r="M15" s="123">
        <v>35886</v>
      </c>
      <c r="N15" s="124"/>
      <c r="O15" s="124"/>
      <c r="P15" s="125"/>
      <c r="Q15" s="118"/>
      <c r="R15" s="119"/>
    </row>
    <row r="16" spans="1:27" s="18" customFormat="1" ht="20.100000000000001" customHeight="1" x14ac:dyDescent="0.45">
      <c r="A16" s="148"/>
      <c r="B16" s="108" t="s">
        <v>137</v>
      </c>
      <c r="C16" s="109"/>
      <c r="D16" s="109"/>
      <c r="E16" s="109"/>
      <c r="F16" s="109"/>
      <c r="G16" s="109"/>
      <c r="H16" s="109"/>
      <c r="I16" s="109"/>
      <c r="J16" s="109"/>
      <c r="K16" s="109"/>
      <c r="L16" s="110"/>
      <c r="M16" s="111" t="s">
        <v>30</v>
      </c>
      <c r="N16" s="112"/>
      <c r="O16" s="112"/>
      <c r="P16" s="113"/>
      <c r="Q16" s="114" t="str">
        <f>DATEDIF(M17,$M$19,"Y")&amp;"年"&amp;DATEDIF(M17,$M$19,"YM")&amp;"ヶ月"</f>
        <v>3年2ヶ月</v>
      </c>
      <c r="R16" s="115"/>
    </row>
    <row r="17" spans="1:18" s="18" customFormat="1" ht="20.100000000000001" customHeight="1" x14ac:dyDescent="0.45">
      <c r="A17" s="148"/>
      <c r="B17" s="120" t="s">
        <v>138</v>
      </c>
      <c r="C17" s="121"/>
      <c r="D17" s="121"/>
      <c r="E17" s="121"/>
      <c r="F17" s="121"/>
      <c r="G17" s="121"/>
      <c r="H17" s="121"/>
      <c r="I17" s="121"/>
      <c r="J17" s="121"/>
      <c r="K17" s="121"/>
      <c r="L17" s="122"/>
      <c r="M17" s="123">
        <v>35886</v>
      </c>
      <c r="N17" s="124"/>
      <c r="O17" s="124"/>
      <c r="P17" s="125"/>
      <c r="Q17" s="116"/>
      <c r="R17" s="117"/>
    </row>
    <row r="18" spans="1:18" s="18" customFormat="1" ht="20.100000000000001" customHeight="1" x14ac:dyDescent="0.45">
      <c r="A18" s="148"/>
      <c r="B18" s="126" t="s">
        <v>139</v>
      </c>
      <c r="C18" s="127"/>
      <c r="D18" s="127"/>
      <c r="E18" s="127"/>
      <c r="F18" s="127"/>
      <c r="G18" s="127"/>
      <c r="H18" s="127"/>
      <c r="I18" s="127"/>
      <c r="J18" s="127"/>
      <c r="K18" s="127"/>
      <c r="L18" s="128"/>
      <c r="M18" s="129" t="s">
        <v>31</v>
      </c>
      <c r="N18" s="130"/>
      <c r="O18" s="130"/>
      <c r="P18" s="131"/>
      <c r="Q18" s="116"/>
      <c r="R18" s="117"/>
    </row>
    <row r="19" spans="1:18" s="18" customFormat="1" ht="20.100000000000001" customHeight="1" x14ac:dyDescent="0.45">
      <c r="A19" s="148"/>
      <c r="B19" s="132"/>
      <c r="C19" s="133"/>
      <c r="D19" s="133"/>
      <c r="E19" s="133"/>
      <c r="F19" s="133"/>
      <c r="G19" s="133"/>
      <c r="H19" s="133"/>
      <c r="I19" s="133"/>
      <c r="J19" s="133"/>
      <c r="K19" s="133"/>
      <c r="L19" s="134"/>
      <c r="M19" s="123">
        <v>37043</v>
      </c>
      <c r="N19" s="124"/>
      <c r="O19" s="124"/>
      <c r="P19" s="125"/>
      <c r="Q19" s="118"/>
      <c r="R19" s="119"/>
    </row>
    <row r="20" spans="1:18" s="18" customFormat="1" ht="20.100000000000001" customHeight="1" x14ac:dyDescent="0.45">
      <c r="A20" s="148"/>
      <c r="B20" s="108" t="s">
        <v>55</v>
      </c>
      <c r="C20" s="109"/>
      <c r="D20" s="109"/>
      <c r="E20" s="109"/>
      <c r="F20" s="109"/>
      <c r="G20" s="109"/>
      <c r="H20" s="109"/>
      <c r="I20" s="109"/>
      <c r="J20" s="109"/>
      <c r="K20" s="109"/>
      <c r="L20" s="110"/>
      <c r="M20" s="111" t="s">
        <v>30</v>
      </c>
      <c r="N20" s="112"/>
      <c r="O20" s="112"/>
      <c r="P20" s="113"/>
      <c r="Q20" s="114" t="str">
        <f>DATEDIF(M21,$M$23,"Y")&amp;"年"&amp;DATEDIF(M21,$M$23,"YM")&amp;"ヶ月"</f>
        <v>23年4ヶ月</v>
      </c>
      <c r="R20" s="115"/>
    </row>
    <row r="21" spans="1:18" s="18" customFormat="1" ht="20.100000000000001" customHeight="1" x14ac:dyDescent="0.45">
      <c r="A21" s="148"/>
      <c r="B21" s="120" t="s">
        <v>57</v>
      </c>
      <c r="C21" s="121"/>
      <c r="D21" s="121"/>
      <c r="E21" s="121"/>
      <c r="F21" s="121"/>
      <c r="G21" s="121"/>
      <c r="H21" s="121"/>
      <c r="I21" s="121"/>
      <c r="J21" s="121"/>
      <c r="K21" s="121"/>
      <c r="L21" s="122"/>
      <c r="M21" s="123">
        <v>37043</v>
      </c>
      <c r="N21" s="124"/>
      <c r="O21" s="124"/>
      <c r="P21" s="125"/>
      <c r="Q21" s="116"/>
      <c r="R21" s="117"/>
    </row>
    <row r="22" spans="1:18" s="18" customFormat="1" ht="20.100000000000001" customHeight="1" x14ac:dyDescent="0.45">
      <c r="A22" s="148"/>
      <c r="B22" s="126" t="s">
        <v>140</v>
      </c>
      <c r="C22" s="127"/>
      <c r="D22" s="127"/>
      <c r="E22" s="127"/>
      <c r="F22" s="127"/>
      <c r="G22" s="127"/>
      <c r="H22" s="127"/>
      <c r="I22" s="127"/>
      <c r="J22" s="127"/>
      <c r="K22" s="127"/>
      <c r="L22" s="128"/>
      <c r="M22" s="129" t="s">
        <v>31</v>
      </c>
      <c r="N22" s="130"/>
      <c r="O22" s="130"/>
      <c r="P22" s="131"/>
      <c r="Q22" s="116"/>
      <c r="R22" s="117"/>
    </row>
    <row r="23" spans="1:18" s="18" customFormat="1" ht="20.100000000000001" customHeight="1" x14ac:dyDescent="0.45">
      <c r="A23" s="148"/>
      <c r="B23" s="132" t="s">
        <v>141</v>
      </c>
      <c r="C23" s="133"/>
      <c r="D23" s="133"/>
      <c r="E23" s="133"/>
      <c r="F23" s="133"/>
      <c r="G23" s="133"/>
      <c r="H23" s="133"/>
      <c r="I23" s="133"/>
      <c r="J23" s="133"/>
      <c r="K23" s="133"/>
      <c r="L23" s="134"/>
      <c r="M23" s="123">
        <v>45566</v>
      </c>
      <c r="N23" s="124"/>
      <c r="O23" s="124"/>
      <c r="P23" s="125"/>
      <c r="Q23" s="118"/>
      <c r="R23" s="119"/>
    </row>
    <row r="24" spans="1:18" s="18" customFormat="1" ht="20.100000000000001" customHeight="1" x14ac:dyDescent="0.45">
      <c r="A24" s="148"/>
      <c r="B24" s="108" t="s">
        <v>142</v>
      </c>
      <c r="C24" s="109"/>
      <c r="D24" s="109"/>
      <c r="E24" s="109"/>
      <c r="F24" s="109"/>
      <c r="G24" s="109"/>
      <c r="H24" s="109"/>
      <c r="I24" s="109"/>
      <c r="J24" s="109"/>
      <c r="K24" s="109"/>
      <c r="L24" s="110"/>
      <c r="M24" s="111" t="s">
        <v>30</v>
      </c>
      <c r="N24" s="112"/>
      <c r="O24" s="112"/>
      <c r="P24" s="113"/>
      <c r="Q24" s="114" t="str">
        <f>DATEDIF(M25,M27,"Y")&amp;"年"&amp;DATEDIF(M25,M27,"YM")&amp;"ヶ月"</f>
        <v>19年6ヶ月</v>
      </c>
      <c r="R24" s="115"/>
    </row>
    <row r="25" spans="1:18" s="18" customFormat="1" ht="20.100000000000001" customHeight="1" x14ac:dyDescent="0.45">
      <c r="A25" s="148"/>
      <c r="B25" s="120" t="s">
        <v>143</v>
      </c>
      <c r="C25" s="121"/>
      <c r="D25" s="121"/>
      <c r="E25" s="121"/>
      <c r="F25" s="121"/>
      <c r="G25" s="121"/>
      <c r="H25" s="121"/>
      <c r="I25" s="121"/>
      <c r="J25" s="121"/>
      <c r="K25" s="121"/>
      <c r="L25" s="122"/>
      <c r="M25" s="123">
        <v>38443</v>
      </c>
      <c r="N25" s="124"/>
      <c r="O25" s="124"/>
      <c r="P25" s="125"/>
      <c r="Q25" s="116"/>
      <c r="R25" s="117"/>
    </row>
    <row r="26" spans="1:18" s="18" customFormat="1" ht="20.100000000000001" customHeight="1" x14ac:dyDescent="0.45">
      <c r="A26" s="148"/>
      <c r="B26" s="126" t="s">
        <v>144</v>
      </c>
      <c r="C26" s="127"/>
      <c r="D26" s="127"/>
      <c r="E26" s="127"/>
      <c r="F26" s="127"/>
      <c r="G26" s="127"/>
      <c r="H26" s="127"/>
      <c r="I26" s="127"/>
      <c r="J26" s="127"/>
      <c r="K26" s="127"/>
      <c r="L26" s="128"/>
      <c r="M26" s="129" t="s">
        <v>31</v>
      </c>
      <c r="N26" s="130"/>
      <c r="O26" s="130"/>
      <c r="P26" s="131"/>
      <c r="Q26" s="116"/>
      <c r="R26" s="117"/>
    </row>
    <row r="27" spans="1:18" s="18" customFormat="1" ht="20.100000000000001" customHeight="1" x14ac:dyDescent="0.45">
      <c r="A27" s="148"/>
      <c r="B27" s="132" t="s">
        <v>58</v>
      </c>
      <c r="C27" s="133"/>
      <c r="D27" s="133"/>
      <c r="E27" s="133"/>
      <c r="F27" s="133"/>
      <c r="G27" s="133"/>
      <c r="H27" s="133"/>
      <c r="I27" s="133"/>
      <c r="J27" s="133"/>
      <c r="K27" s="133"/>
      <c r="L27" s="134"/>
      <c r="M27" s="123">
        <v>45566</v>
      </c>
      <c r="N27" s="124"/>
      <c r="O27" s="124"/>
      <c r="P27" s="125"/>
      <c r="Q27" s="118"/>
      <c r="R27" s="119"/>
    </row>
    <row r="28" spans="1:18" s="18" customFormat="1" ht="20.100000000000001" customHeight="1" x14ac:dyDescent="0.45">
      <c r="A28" s="148"/>
      <c r="B28" s="108"/>
      <c r="C28" s="109"/>
      <c r="D28" s="109"/>
      <c r="E28" s="109"/>
      <c r="F28" s="109"/>
      <c r="G28" s="109"/>
      <c r="H28" s="109"/>
      <c r="I28" s="109"/>
      <c r="J28" s="109"/>
      <c r="K28" s="109"/>
      <c r="L28" s="110"/>
      <c r="M28" s="111" t="s">
        <v>30</v>
      </c>
      <c r="N28" s="112"/>
      <c r="O28" s="112"/>
      <c r="P28" s="113"/>
      <c r="Q28" s="114" t="str">
        <f>DATEDIF(M29,M31,"Y")&amp;"年"&amp;DATEDIF(M29,M31,"YM")&amp;"ヶ月"</f>
        <v>0年0ヶ月</v>
      </c>
      <c r="R28" s="115"/>
    </row>
    <row r="29" spans="1:18" s="18" customFormat="1" ht="20.100000000000001" customHeight="1" x14ac:dyDescent="0.45">
      <c r="A29" s="148"/>
      <c r="B29" s="120"/>
      <c r="C29" s="121"/>
      <c r="D29" s="121"/>
      <c r="E29" s="121"/>
      <c r="F29" s="121"/>
      <c r="G29" s="121"/>
      <c r="H29" s="121"/>
      <c r="I29" s="121"/>
      <c r="J29" s="121"/>
      <c r="K29" s="121"/>
      <c r="L29" s="122"/>
      <c r="M29" s="123"/>
      <c r="N29" s="124"/>
      <c r="O29" s="124"/>
      <c r="P29" s="125"/>
      <c r="Q29" s="116"/>
      <c r="R29" s="117"/>
    </row>
    <row r="30" spans="1:18" s="18" customFormat="1" ht="20.100000000000001" customHeight="1" x14ac:dyDescent="0.45">
      <c r="A30" s="148"/>
      <c r="B30" s="126"/>
      <c r="C30" s="127"/>
      <c r="D30" s="127"/>
      <c r="E30" s="127"/>
      <c r="F30" s="127"/>
      <c r="G30" s="127"/>
      <c r="H30" s="127"/>
      <c r="I30" s="127"/>
      <c r="J30" s="127"/>
      <c r="K30" s="127"/>
      <c r="L30" s="128"/>
      <c r="M30" s="129" t="s">
        <v>31</v>
      </c>
      <c r="N30" s="130"/>
      <c r="O30" s="130"/>
      <c r="P30" s="131"/>
      <c r="Q30" s="116"/>
      <c r="R30" s="117"/>
    </row>
    <row r="31" spans="1:18" s="18" customFormat="1" ht="20.100000000000001" customHeight="1" x14ac:dyDescent="0.45">
      <c r="A31" s="148"/>
      <c r="B31" s="132"/>
      <c r="C31" s="133"/>
      <c r="D31" s="133"/>
      <c r="E31" s="133"/>
      <c r="F31" s="133"/>
      <c r="G31" s="133"/>
      <c r="H31" s="133"/>
      <c r="I31" s="133"/>
      <c r="J31" s="133"/>
      <c r="K31" s="133"/>
      <c r="L31" s="134"/>
      <c r="M31" s="123"/>
      <c r="N31" s="124"/>
      <c r="O31" s="124"/>
      <c r="P31" s="125"/>
      <c r="Q31" s="118"/>
      <c r="R31" s="119"/>
    </row>
    <row r="32" spans="1:18" s="18" customFormat="1" ht="20.100000000000001" customHeight="1" x14ac:dyDescent="0.45">
      <c r="A32" s="100" t="s">
        <v>32</v>
      </c>
      <c r="B32" s="24" t="s">
        <v>145</v>
      </c>
      <c r="C32" s="25">
        <v>25</v>
      </c>
      <c r="D32" s="22" t="s">
        <v>34</v>
      </c>
      <c r="E32" s="25">
        <v>8</v>
      </c>
      <c r="F32" s="26" t="s">
        <v>35</v>
      </c>
      <c r="G32" s="136" t="s">
        <v>152</v>
      </c>
      <c r="H32" s="137"/>
      <c r="I32" s="137"/>
      <c r="J32" s="137"/>
      <c r="K32" s="137"/>
      <c r="L32" s="137"/>
      <c r="M32" s="137"/>
      <c r="N32" s="137"/>
      <c r="O32" s="137"/>
      <c r="P32" s="137"/>
      <c r="Q32" s="137"/>
      <c r="R32" s="138"/>
    </row>
    <row r="33" spans="1:18" s="18" customFormat="1" ht="20.100000000000001" customHeight="1" x14ac:dyDescent="0.45">
      <c r="A33" s="135"/>
      <c r="B33" s="27" t="s">
        <v>33</v>
      </c>
      <c r="C33" s="28">
        <v>2</v>
      </c>
      <c r="D33" s="29" t="s">
        <v>34</v>
      </c>
      <c r="E33" s="28">
        <v>2</v>
      </c>
      <c r="F33" s="30" t="s">
        <v>35</v>
      </c>
      <c r="G33" s="139" t="s">
        <v>154</v>
      </c>
      <c r="H33" s="140"/>
      <c r="I33" s="140"/>
      <c r="J33" s="140"/>
      <c r="K33" s="140"/>
      <c r="L33" s="140"/>
      <c r="M33" s="140"/>
      <c r="N33" s="140"/>
      <c r="O33" s="140"/>
      <c r="P33" s="140"/>
      <c r="Q33" s="140"/>
      <c r="R33" s="141"/>
    </row>
    <row r="34" spans="1:18" s="18" customFormat="1" ht="20.100000000000001" customHeight="1" x14ac:dyDescent="0.45">
      <c r="A34" s="135"/>
      <c r="B34" s="27" t="s">
        <v>167</v>
      </c>
      <c r="C34" s="28"/>
      <c r="D34" s="29" t="s">
        <v>34</v>
      </c>
      <c r="E34" s="28"/>
      <c r="F34" s="30" t="s">
        <v>35</v>
      </c>
      <c r="G34" s="139"/>
      <c r="H34" s="140"/>
      <c r="I34" s="140"/>
      <c r="J34" s="140"/>
      <c r="K34" s="140"/>
      <c r="L34" s="140"/>
      <c r="M34" s="140"/>
      <c r="N34" s="140"/>
      <c r="O34" s="140"/>
      <c r="P34" s="140"/>
      <c r="Q34" s="140"/>
      <c r="R34" s="141"/>
    </row>
    <row r="35" spans="1:18" s="18" customFormat="1" ht="20.100000000000001" customHeight="1" x14ac:dyDescent="0.45">
      <c r="A35" s="101"/>
      <c r="B35" s="31" t="s">
        <v>167</v>
      </c>
      <c r="C35" s="32"/>
      <c r="D35" s="33" t="s">
        <v>34</v>
      </c>
      <c r="E35" s="32"/>
      <c r="F35" s="34" t="s">
        <v>36</v>
      </c>
      <c r="G35" s="97"/>
      <c r="H35" s="98"/>
      <c r="I35" s="98"/>
      <c r="J35" s="98"/>
      <c r="K35" s="98"/>
      <c r="L35" s="98"/>
      <c r="M35" s="98"/>
      <c r="N35" s="98"/>
      <c r="O35" s="98"/>
      <c r="P35" s="98"/>
      <c r="Q35" s="98"/>
      <c r="R35" s="99"/>
    </row>
    <row r="36" spans="1:18" s="18" customFormat="1" ht="20.100000000000001" customHeight="1" x14ac:dyDescent="0.45">
      <c r="A36" s="100" t="s">
        <v>5</v>
      </c>
      <c r="B36" s="102" t="s">
        <v>164</v>
      </c>
      <c r="C36" s="103"/>
      <c r="D36" s="103"/>
      <c r="E36" s="103"/>
      <c r="F36" s="103"/>
      <c r="G36" s="103"/>
      <c r="H36" s="103"/>
      <c r="I36" s="103"/>
      <c r="J36" s="103"/>
      <c r="K36" s="103"/>
      <c r="L36" s="103"/>
      <c r="M36" s="103"/>
      <c r="N36" s="103"/>
      <c r="O36" s="103"/>
      <c r="P36" s="103"/>
      <c r="Q36" s="103"/>
      <c r="R36" s="104"/>
    </row>
    <row r="37" spans="1:18" s="18" customFormat="1" ht="20.100000000000001" customHeight="1" x14ac:dyDescent="0.45">
      <c r="A37" s="101"/>
      <c r="B37" s="105"/>
      <c r="C37" s="106"/>
      <c r="D37" s="106"/>
      <c r="E37" s="106"/>
      <c r="F37" s="106"/>
      <c r="G37" s="106"/>
      <c r="H37" s="106"/>
      <c r="I37" s="106"/>
      <c r="J37" s="106"/>
      <c r="K37" s="106"/>
      <c r="L37" s="106"/>
      <c r="M37" s="106"/>
      <c r="N37" s="106"/>
      <c r="O37" s="106"/>
      <c r="P37" s="106"/>
      <c r="Q37" s="106"/>
      <c r="R37" s="107"/>
    </row>
    <row r="38" spans="1:18" s="18" customFormat="1" ht="12.6" customHeight="1" x14ac:dyDescent="0.45">
      <c r="A38" s="35" t="s">
        <v>37</v>
      </c>
      <c r="B38" s="36" t="s">
        <v>38</v>
      </c>
      <c r="C38" s="37"/>
      <c r="D38" s="37"/>
    </row>
    <row r="39" spans="1:18" s="18" customFormat="1" ht="12.6" customHeight="1" x14ac:dyDescent="0.45">
      <c r="A39" s="35" t="s">
        <v>39</v>
      </c>
      <c r="B39" s="36" t="s">
        <v>40</v>
      </c>
      <c r="C39" s="37"/>
      <c r="D39" s="37"/>
    </row>
    <row r="40" spans="1:18" s="18" customFormat="1" ht="12.6" customHeight="1" x14ac:dyDescent="0.45">
      <c r="A40" s="35" t="s">
        <v>41</v>
      </c>
      <c r="B40" s="36" t="s">
        <v>42</v>
      </c>
      <c r="C40" s="37"/>
      <c r="D40" s="37"/>
    </row>
    <row r="41" spans="1:18" s="18" customFormat="1" ht="12.6" customHeight="1" x14ac:dyDescent="0.45">
      <c r="A41" s="35" t="s">
        <v>43</v>
      </c>
      <c r="B41" s="36" t="s">
        <v>44</v>
      </c>
      <c r="C41" s="37"/>
      <c r="D41" s="37"/>
    </row>
    <row r="42" spans="1:18" s="18" customFormat="1" ht="12.6" customHeight="1" x14ac:dyDescent="0.45">
      <c r="A42" s="35" t="s">
        <v>45</v>
      </c>
      <c r="B42" s="36" t="s">
        <v>46</v>
      </c>
      <c r="C42" s="37"/>
      <c r="D42" s="37"/>
    </row>
    <row r="43" spans="1:18" s="18" customFormat="1" ht="12.6" customHeight="1" x14ac:dyDescent="0.45">
      <c r="A43" s="35" t="s">
        <v>47</v>
      </c>
      <c r="B43" s="36" t="s">
        <v>48</v>
      </c>
      <c r="C43" s="37"/>
      <c r="D43" s="37"/>
    </row>
    <row r="44" spans="1:18" s="18" customFormat="1" ht="12.6" customHeight="1" x14ac:dyDescent="0.45">
      <c r="A44" s="35" t="s">
        <v>49</v>
      </c>
      <c r="B44" s="36" t="s">
        <v>50</v>
      </c>
      <c r="C44" s="37"/>
    </row>
    <row r="45" spans="1:18" s="18" customFormat="1" ht="12.6" customHeight="1" x14ac:dyDescent="0.45">
      <c r="A45" s="35" t="s">
        <v>51</v>
      </c>
      <c r="B45" s="36" t="s">
        <v>52</v>
      </c>
    </row>
    <row r="46" spans="1:18" s="18" customFormat="1" ht="12.6" customHeight="1" x14ac:dyDescent="0.45">
      <c r="A46" s="35" t="s">
        <v>53</v>
      </c>
      <c r="B46" s="36" t="s">
        <v>54</v>
      </c>
    </row>
  </sheetData>
  <mergeCells count="79">
    <mergeCell ref="A5:E5"/>
    <mergeCell ref="F5:J5"/>
    <mergeCell ref="K5:M5"/>
    <mergeCell ref="N5:R5"/>
    <mergeCell ref="A1:R1"/>
    <mergeCell ref="Q2:Q3"/>
    <mergeCell ref="R2:R3"/>
    <mergeCell ref="A3:D3"/>
    <mergeCell ref="E3:J3"/>
    <mergeCell ref="A6:E6"/>
    <mergeCell ref="F6:J6"/>
    <mergeCell ref="N6:R6"/>
    <mergeCell ref="A7:C7"/>
    <mergeCell ref="D7:E7"/>
    <mergeCell ref="F7:G7"/>
    <mergeCell ref="H7:R7"/>
    <mergeCell ref="A8:C8"/>
    <mergeCell ref="D8:E8"/>
    <mergeCell ref="F8:G8"/>
    <mergeCell ref="H8:R8"/>
    <mergeCell ref="A10:A31"/>
    <mergeCell ref="B10:L10"/>
    <mergeCell ref="M10:P11"/>
    <mergeCell ref="Q10:R11"/>
    <mergeCell ref="B11:L11"/>
    <mergeCell ref="B12:L12"/>
    <mergeCell ref="M12:P12"/>
    <mergeCell ref="Q12:R15"/>
    <mergeCell ref="B13:L13"/>
    <mergeCell ref="M13:P13"/>
    <mergeCell ref="B14:L14"/>
    <mergeCell ref="M14:P14"/>
    <mergeCell ref="B15:L15"/>
    <mergeCell ref="M15:P15"/>
    <mergeCell ref="B16:L16"/>
    <mergeCell ref="M16:P16"/>
    <mergeCell ref="Q16:R19"/>
    <mergeCell ref="B17:L17"/>
    <mergeCell ref="M17:P17"/>
    <mergeCell ref="B18:L18"/>
    <mergeCell ref="M18:P18"/>
    <mergeCell ref="B19:L19"/>
    <mergeCell ref="M19:P19"/>
    <mergeCell ref="M20:P20"/>
    <mergeCell ref="Q20:R23"/>
    <mergeCell ref="B21:L21"/>
    <mergeCell ref="M21:P21"/>
    <mergeCell ref="B22:L22"/>
    <mergeCell ref="M22:P22"/>
    <mergeCell ref="B23:L23"/>
    <mergeCell ref="M23:P23"/>
    <mergeCell ref="A36:A37"/>
    <mergeCell ref="B36:R36"/>
    <mergeCell ref="B37:R37"/>
    <mergeCell ref="B28:L28"/>
    <mergeCell ref="M28:P28"/>
    <mergeCell ref="Q28:R31"/>
    <mergeCell ref="B29:L29"/>
    <mergeCell ref="M29:P29"/>
    <mergeCell ref="B30:L30"/>
    <mergeCell ref="M30:P30"/>
    <mergeCell ref="B31:L31"/>
    <mergeCell ref="M31:P31"/>
    <mergeCell ref="Y2:AA3"/>
    <mergeCell ref="A32:A35"/>
    <mergeCell ref="G32:R32"/>
    <mergeCell ref="G33:R33"/>
    <mergeCell ref="G34:R34"/>
    <mergeCell ref="G35:R35"/>
    <mergeCell ref="B24:L24"/>
    <mergeCell ref="M24:P24"/>
    <mergeCell ref="Q24:R27"/>
    <mergeCell ref="B25:L25"/>
    <mergeCell ref="M25:P25"/>
    <mergeCell ref="B26:L26"/>
    <mergeCell ref="M26:P26"/>
    <mergeCell ref="B27:L27"/>
    <mergeCell ref="M27:P27"/>
    <mergeCell ref="B20:L20"/>
  </mergeCells>
  <phoneticPr fontId="3"/>
  <dataValidations count="1">
    <dataValidation type="list" allowBlank="1" showInputMessage="1" showErrorMessage="1" sqref="F8:G8 JB8:JC8 SX8:SY8 ACT8:ACU8 AMP8:AMQ8 AWL8:AWM8 BGH8:BGI8 BQD8:BQE8 BZZ8:CAA8 CJV8:CJW8 CTR8:CTS8 DDN8:DDO8 DNJ8:DNK8 DXF8:DXG8 EHB8:EHC8 EQX8:EQY8 FAT8:FAU8 FKP8:FKQ8 FUL8:FUM8 GEH8:GEI8 GOD8:GOE8 GXZ8:GYA8 HHV8:HHW8 HRR8:HRS8 IBN8:IBO8 ILJ8:ILK8 IVF8:IVG8 JFB8:JFC8 JOX8:JOY8 JYT8:JYU8 KIP8:KIQ8 KSL8:KSM8 LCH8:LCI8 LMD8:LME8 LVZ8:LWA8 MFV8:MFW8 MPR8:MPS8 MZN8:MZO8 NJJ8:NJK8 NTF8:NTG8 ODB8:ODC8 OMX8:OMY8 OWT8:OWU8 PGP8:PGQ8 PQL8:PQM8 QAH8:QAI8 QKD8:QKE8 QTZ8:QUA8 RDV8:RDW8 RNR8:RNS8 RXN8:RXO8 SHJ8:SHK8 SRF8:SRG8 TBB8:TBC8 TKX8:TKY8 TUT8:TUU8 UEP8:UEQ8 UOL8:UOM8 UYH8:UYI8 VID8:VIE8 VRZ8:VSA8 WBV8:WBW8 WLR8:WLS8 WVN8:WVO8" xr:uid="{00000000-0002-0000-0200-000000000000}">
      <formula1>$S$5:$S$6</formula1>
    </dataValidation>
  </dataValidations>
  <pageMargins left="0.7" right="0.7" top="0.66" bottom="0.41" header="0.3" footer="0.3"/>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X41"/>
  <sheetViews>
    <sheetView workbookViewId="0">
      <selection activeCell="Z8" sqref="Z8"/>
    </sheetView>
  </sheetViews>
  <sheetFormatPr defaultRowHeight="18" x14ac:dyDescent="0.45"/>
  <cols>
    <col min="1" max="23" width="3.8984375" customWidth="1"/>
    <col min="24" max="24" width="0" hidden="1" customWidth="1"/>
  </cols>
  <sheetData>
    <row r="1" spans="1:24" s="22" customFormat="1" ht="20.100000000000001" customHeight="1" x14ac:dyDescent="0.45">
      <c r="A1" s="167" t="s">
        <v>60</v>
      </c>
      <c r="B1" s="167"/>
      <c r="C1" s="167"/>
      <c r="D1" s="167"/>
      <c r="E1" s="167"/>
      <c r="F1" s="167"/>
      <c r="G1" s="167"/>
      <c r="H1" s="167"/>
      <c r="I1" s="167"/>
      <c r="J1" s="167"/>
      <c r="K1" s="167"/>
      <c r="L1" s="167"/>
      <c r="M1" s="167"/>
      <c r="N1" s="167"/>
      <c r="O1" s="167"/>
      <c r="P1" s="167"/>
      <c r="Q1" s="167"/>
      <c r="R1" s="167"/>
      <c r="S1" s="167"/>
      <c r="T1" s="167"/>
      <c r="U1" s="167"/>
      <c r="V1" s="167"/>
      <c r="W1" s="167"/>
    </row>
    <row r="2" spans="1:24" s="22" customFormat="1" ht="20.100000000000001" customHeight="1" x14ac:dyDescent="0.45">
      <c r="A2" s="38"/>
      <c r="B2" s="38"/>
      <c r="C2" s="38"/>
      <c r="D2" s="38"/>
      <c r="E2" s="38"/>
      <c r="F2" s="38"/>
      <c r="G2" s="38"/>
      <c r="H2" s="38"/>
      <c r="I2" s="38"/>
      <c r="J2" s="38"/>
      <c r="K2" s="38"/>
      <c r="L2" s="38"/>
      <c r="M2" s="38"/>
      <c r="N2" s="38"/>
      <c r="O2" s="38"/>
      <c r="P2" s="38"/>
      <c r="Q2" s="38"/>
      <c r="R2" s="38"/>
      <c r="S2" s="38"/>
      <c r="T2" s="38"/>
      <c r="U2" s="38"/>
      <c r="V2" s="38"/>
      <c r="W2" s="38"/>
      <c r="X2" s="17">
        <v>45579</v>
      </c>
    </row>
    <row r="3" spans="1:24" s="22" customFormat="1" ht="20.100000000000001" customHeight="1" x14ac:dyDescent="0.45">
      <c r="A3" s="250" t="s">
        <v>147</v>
      </c>
      <c r="B3" s="251"/>
      <c r="C3" s="251"/>
      <c r="D3" s="251"/>
      <c r="E3" s="252"/>
      <c r="F3" s="252"/>
      <c r="G3" s="252"/>
      <c r="H3" s="252"/>
      <c r="I3" s="252"/>
      <c r="J3" s="253"/>
      <c r="K3" s="39"/>
      <c r="L3" s="39"/>
      <c r="M3" s="39"/>
      <c r="N3" s="39"/>
      <c r="O3" s="39"/>
      <c r="P3" s="39"/>
      <c r="Q3" s="39"/>
      <c r="R3" s="39"/>
      <c r="S3" s="254" t="s">
        <v>1</v>
      </c>
      <c r="T3" s="256"/>
      <c r="U3" s="257"/>
      <c r="V3" s="39"/>
      <c r="W3" s="39"/>
      <c r="X3" s="22" t="s">
        <v>61</v>
      </c>
    </row>
    <row r="4" spans="1:24" s="22" customFormat="1" ht="20.100000000000001" customHeight="1" x14ac:dyDescent="0.45">
      <c r="S4" s="255"/>
      <c r="T4" s="258"/>
      <c r="U4" s="259"/>
      <c r="X4" s="22" t="s">
        <v>62</v>
      </c>
    </row>
    <row r="6" spans="1:24" s="22" customFormat="1" ht="20.100000000000001" customHeight="1" x14ac:dyDescent="0.45">
      <c r="A6" s="164" t="s">
        <v>63</v>
      </c>
      <c r="B6" s="164"/>
      <c r="C6" s="164"/>
      <c r="D6" s="164"/>
      <c r="E6" s="164"/>
      <c r="F6" s="164"/>
      <c r="G6" s="164"/>
      <c r="H6" s="164"/>
      <c r="I6" s="164" t="s">
        <v>64</v>
      </c>
      <c r="J6" s="164"/>
      <c r="K6" s="164"/>
      <c r="L6" s="164"/>
      <c r="M6" s="164"/>
      <c r="N6" s="164"/>
      <c r="O6" s="164"/>
      <c r="P6" s="164"/>
      <c r="Q6" s="164" t="s">
        <v>65</v>
      </c>
      <c r="R6" s="164"/>
      <c r="S6" s="164"/>
      <c r="T6" s="164"/>
      <c r="U6" s="247" t="s">
        <v>66</v>
      </c>
      <c r="V6" s="248"/>
      <c r="W6" s="249"/>
    </row>
    <row r="7" spans="1:24" s="22" customFormat="1" ht="20.100000000000001" customHeight="1" x14ac:dyDescent="0.45">
      <c r="A7" s="242"/>
      <c r="B7" s="242"/>
      <c r="C7" s="242"/>
      <c r="D7" s="242"/>
      <c r="E7" s="242"/>
      <c r="F7" s="242"/>
      <c r="G7" s="242"/>
      <c r="H7" s="242"/>
      <c r="I7" s="242"/>
      <c r="J7" s="242"/>
      <c r="K7" s="242"/>
      <c r="L7" s="242"/>
      <c r="M7" s="242"/>
      <c r="N7" s="242"/>
      <c r="O7" s="242"/>
      <c r="P7" s="242"/>
      <c r="Q7" s="243"/>
      <c r="R7" s="243"/>
      <c r="S7" s="243"/>
      <c r="T7" s="243"/>
      <c r="U7" s="244"/>
      <c r="V7" s="245"/>
      <c r="W7" s="246"/>
    </row>
    <row r="8" spans="1:24" s="22" customFormat="1" ht="20.100000000000001" customHeight="1" x14ac:dyDescent="0.45">
      <c r="A8" s="149" t="s">
        <v>67</v>
      </c>
      <c r="B8" s="150"/>
      <c r="C8" s="150"/>
      <c r="D8" s="150"/>
      <c r="E8" s="150"/>
      <c r="F8" s="150"/>
      <c r="G8" s="150"/>
      <c r="H8" s="150"/>
      <c r="I8" s="150"/>
      <c r="J8" s="150"/>
      <c r="K8" s="150"/>
      <c r="L8" s="150"/>
      <c r="M8" s="150"/>
      <c r="N8" s="150"/>
      <c r="O8" s="151"/>
      <c r="P8" s="247" t="s">
        <v>68</v>
      </c>
      <c r="Q8" s="248"/>
      <c r="R8" s="248"/>
      <c r="S8" s="248"/>
      <c r="T8" s="248"/>
      <c r="U8" s="248"/>
      <c r="V8" s="248"/>
      <c r="W8" s="249"/>
    </row>
    <row r="9" spans="1:24" s="22" customFormat="1" ht="20.100000000000001" customHeight="1" x14ac:dyDescent="0.45">
      <c r="A9" s="44" t="s">
        <v>69</v>
      </c>
      <c r="B9" s="232">
        <f>G9+L9</f>
        <v>0</v>
      </c>
      <c r="C9" s="233"/>
      <c r="D9" s="234"/>
      <c r="E9" s="45" t="s">
        <v>70</v>
      </c>
      <c r="F9" s="44" t="s">
        <v>19</v>
      </c>
      <c r="G9" s="235"/>
      <c r="H9" s="162"/>
      <c r="I9" s="162"/>
      <c r="J9" s="46" t="s">
        <v>70</v>
      </c>
      <c r="K9" s="47" t="s">
        <v>20</v>
      </c>
      <c r="L9" s="235"/>
      <c r="M9" s="162"/>
      <c r="N9" s="236"/>
      <c r="O9" s="46" t="s">
        <v>70</v>
      </c>
      <c r="P9" s="237" t="str">
        <f>DATEDIF(Q7,X2,"y")&amp;"年"</f>
        <v>124年</v>
      </c>
      <c r="Q9" s="238"/>
      <c r="R9" s="238"/>
      <c r="S9" s="238"/>
      <c r="T9" s="238"/>
      <c r="U9" s="238"/>
      <c r="V9" s="238"/>
      <c r="W9" s="239"/>
    </row>
    <row r="10" spans="1:24" s="22" customFormat="1" ht="20.100000000000001" customHeight="1" x14ac:dyDescent="0.45">
      <c r="A10" s="158" t="s">
        <v>71</v>
      </c>
      <c r="B10" s="159"/>
      <c r="C10" s="214"/>
      <c r="D10" s="240"/>
      <c r="E10" s="240"/>
      <c r="F10" s="240"/>
      <c r="G10" s="240"/>
      <c r="H10" s="240"/>
      <c r="I10" s="240"/>
      <c r="J10" s="240"/>
      <c r="K10" s="240"/>
      <c r="L10" s="240"/>
      <c r="M10" s="240"/>
      <c r="N10" s="240"/>
      <c r="O10" s="240"/>
      <c r="P10" s="240"/>
      <c r="Q10" s="240"/>
      <c r="R10" s="240"/>
      <c r="S10" s="240"/>
      <c r="T10" s="240"/>
      <c r="U10" s="240"/>
      <c r="V10" s="240"/>
      <c r="W10" s="241"/>
    </row>
    <row r="11" spans="1:24" s="22" customFormat="1" ht="20.100000000000001" customHeight="1" x14ac:dyDescent="0.45">
      <c r="A11" s="220" t="s">
        <v>72</v>
      </c>
      <c r="B11" s="149" t="s">
        <v>73</v>
      </c>
      <c r="C11" s="150"/>
      <c r="D11" s="151"/>
      <c r="E11" s="223"/>
      <c r="F11" s="224"/>
      <c r="G11" s="224"/>
      <c r="H11" s="224"/>
      <c r="I11" s="224"/>
      <c r="J11" s="224"/>
      <c r="K11" s="224"/>
      <c r="L11" s="224"/>
      <c r="M11" s="224"/>
      <c r="N11" s="224"/>
      <c r="O11" s="224"/>
      <c r="P11" s="224"/>
      <c r="Q11" s="224"/>
      <c r="R11" s="224"/>
      <c r="S11" s="224"/>
      <c r="T11" s="224"/>
      <c r="U11" s="224"/>
      <c r="V11" s="224"/>
      <c r="W11" s="225"/>
    </row>
    <row r="12" spans="1:24" s="22" customFormat="1" ht="20.100000000000001" customHeight="1" x14ac:dyDescent="0.45">
      <c r="A12" s="221"/>
      <c r="B12" s="226" t="s">
        <v>2</v>
      </c>
      <c r="C12" s="227"/>
      <c r="D12" s="228"/>
      <c r="E12" s="188"/>
      <c r="F12" s="189"/>
      <c r="G12" s="189"/>
      <c r="H12" s="189"/>
      <c r="I12" s="189"/>
      <c r="J12" s="189"/>
      <c r="K12" s="189"/>
      <c r="L12" s="189"/>
      <c r="M12" s="189"/>
      <c r="N12" s="189"/>
      <c r="O12" s="189"/>
      <c r="P12" s="189"/>
      <c r="Q12" s="189"/>
      <c r="R12" s="189"/>
      <c r="S12" s="189"/>
      <c r="T12" s="189"/>
      <c r="U12" s="189"/>
      <c r="V12" s="189"/>
      <c r="W12" s="190"/>
    </row>
    <row r="13" spans="1:24" s="22" customFormat="1" ht="20.100000000000001" customHeight="1" x14ac:dyDescent="0.45">
      <c r="A13" s="222"/>
      <c r="B13" s="229" t="s">
        <v>74</v>
      </c>
      <c r="C13" s="230"/>
      <c r="D13" s="231"/>
      <c r="E13" s="161"/>
      <c r="F13" s="162"/>
      <c r="G13" s="162"/>
      <c r="H13" s="162"/>
      <c r="I13" s="162"/>
      <c r="J13" s="162"/>
      <c r="K13" s="162"/>
      <c r="L13" s="162"/>
      <c r="M13" s="162"/>
      <c r="N13" s="162"/>
      <c r="O13" s="162"/>
      <c r="P13" s="162"/>
      <c r="Q13" s="162"/>
      <c r="R13" s="162"/>
      <c r="S13" s="162"/>
      <c r="T13" s="162"/>
      <c r="U13" s="162"/>
      <c r="V13" s="162"/>
      <c r="W13" s="163"/>
    </row>
    <row r="14" spans="1:24" s="22" customFormat="1" ht="20.100000000000001" customHeight="1" x14ac:dyDescent="0.45">
      <c r="A14" s="210" t="s">
        <v>75</v>
      </c>
      <c r="B14" s="210"/>
      <c r="C14" s="210"/>
      <c r="D14" s="210"/>
      <c r="E14" s="219"/>
      <c r="F14" s="219"/>
      <c r="G14" s="219"/>
      <c r="H14" s="219"/>
      <c r="I14" s="219"/>
      <c r="J14" s="219"/>
      <c r="K14" s="219"/>
      <c r="L14" s="219"/>
      <c r="M14" s="219"/>
      <c r="N14" s="219"/>
      <c r="O14" s="219"/>
      <c r="P14" s="219"/>
      <c r="Q14" s="219"/>
      <c r="R14" s="219"/>
      <c r="S14" s="219"/>
      <c r="T14" s="219"/>
      <c r="U14" s="219"/>
      <c r="V14" s="219"/>
      <c r="W14" s="219"/>
    </row>
    <row r="15" spans="1:24" s="22" customFormat="1" ht="20.100000000000001" customHeight="1" x14ac:dyDescent="0.45">
      <c r="A15" s="220" t="s">
        <v>76</v>
      </c>
      <c r="B15" s="194" t="s">
        <v>77</v>
      </c>
      <c r="C15" s="195"/>
      <c r="D15" s="48"/>
      <c r="E15" s="49"/>
      <c r="F15" s="49"/>
      <c r="G15" s="50"/>
      <c r="H15" s="158" t="s">
        <v>78</v>
      </c>
      <c r="I15" s="159"/>
      <c r="J15" s="159"/>
      <c r="K15" s="215" t="s">
        <v>79</v>
      </c>
      <c r="L15" s="215"/>
      <c r="M15" s="215"/>
      <c r="N15" s="194" t="s">
        <v>80</v>
      </c>
      <c r="O15" s="195"/>
      <c r="P15" s="216"/>
      <c r="Q15" s="217"/>
      <c r="R15" s="217"/>
      <c r="S15" s="217"/>
      <c r="T15" s="217"/>
      <c r="U15" s="217"/>
      <c r="V15" s="217"/>
      <c r="W15" s="218"/>
    </row>
    <row r="16" spans="1:24" s="22" customFormat="1" ht="20.100000000000001" customHeight="1" x14ac:dyDescent="0.45">
      <c r="A16" s="221"/>
      <c r="B16" s="196"/>
      <c r="C16" s="197"/>
      <c r="D16" s="210" t="s">
        <v>81</v>
      </c>
      <c r="E16" s="210"/>
      <c r="F16" s="210"/>
      <c r="G16" s="211"/>
      <c r="H16" s="212"/>
      <c r="I16" s="207"/>
      <c r="J16" s="51" t="s">
        <v>82</v>
      </c>
      <c r="K16" s="216"/>
      <c r="L16" s="217"/>
      <c r="M16" s="52" t="s">
        <v>83</v>
      </c>
      <c r="N16" s="196"/>
      <c r="O16" s="197"/>
      <c r="P16" s="158" t="s">
        <v>84</v>
      </c>
      <c r="Q16" s="159"/>
      <c r="R16" s="214"/>
      <c r="S16" s="207"/>
      <c r="T16" s="207"/>
      <c r="U16" s="207"/>
      <c r="V16" s="208" t="s">
        <v>85</v>
      </c>
      <c r="W16" s="209"/>
    </row>
    <row r="17" spans="1:24" s="22" customFormat="1" ht="20.100000000000001" customHeight="1" x14ac:dyDescent="0.45">
      <c r="A17" s="221"/>
      <c r="B17" s="196"/>
      <c r="C17" s="197"/>
      <c r="D17" s="210" t="s">
        <v>86</v>
      </c>
      <c r="E17" s="210"/>
      <c r="F17" s="210"/>
      <c r="G17" s="210"/>
      <c r="H17" s="212"/>
      <c r="I17" s="207"/>
      <c r="J17" s="51" t="s">
        <v>82</v>
      </c>
      <c r="K17" s="213"/>
      <c r="L17" s="212"/>
      <c r="M17" s="52" t="s">
        <v>83</v>
      </c>
      <c r="N17" s="196"/>
      <c r="O17" s="197"/>
      <c r="P17" s="158" t="s">
        <v>87</v>
      </c>
      <c r="Q17" s="159"/>
      <c r="R17" s="214"/>
      <c r="S17" s="207"/>
      <c r="T17" s="207"/>
      <c r="U17" s="207"/>
      <c r="V17" s="208" t="s">
        <v>85</v>
      </c>
      <c r="W17" s="209"/>
    </row>
    <row r="18" spans="1:24" s="22" customFormat="1" ht="20.100000000000001" customHeight="1" x14ac:dyDescent="0.45">
      <c r="A18" s="221"/>
      <c r="B18" s="198"/>
      <c r="C18" s="199"/>
      <c r="D18" s="210" t="s">
        <v>88</v>
      </c>
      <c r="E18" s="211"/>
      <c r="F18" s="211"/>
      <c r="G18" s="211"/>
      <c r="H18" s="212"/>
      <c r="I18" s="207"/>
      <c r="J18" s="51" t="s">
        <v>82</v>
      </c>
      <c r="K18" s="213"/>
      <c r="L18" s="212"/>
      <c r="M18" s="52" t="s">
        <v>83</v>
      </c>
      <c r="N18" s="198"/>
      <c r="O18" s="199"/>
      <c r="P18" s="158" t="s">
        <v>89</v>
      </c>
      <c r="Q18" s="159"/>
      <c r="R18" s="214"/>
      <c r="S18" s="207"/>
      <c r="T18" s="207"/>
      <c r="U18" s="207"/>
      <c r="V18" s="208" t="s">
        <v>85</v>
      </c>
      <c r="W18" s="209"/>
    </row>
    <row r="19" spans="1:24" s="22" customFormat="1" ht="20.100000000000001" customHeight="1" x14ac:dyDescent="0.45">
      <c r="A19" s="221"/>
      <c r="B19" s="194" t="s">
        <v>90</v>
      </c>
      <c r="C19" s="195"/>
      <c r="D19" s="48"/>
      <c r="E19" s="49"/>
      <c r="F19" s="49"/>
      <c r="G19" s="50"/>
      <c r="H19" s="158" t="s">
        <v>78</v>
      </c>
      <c r="I19" s="159"/>
      <c r="J19" s="159"/>
      <c r="K19" s="215" t="s">
        <v>79</v>
      </c>
      <c r="L19" s="215"/>
      <c r="M19" s="215"/>
      <c r="N19" s="194" t="s">
        <v>91</v>
      </c>
      <c r="O19" s="195"/>
      <c r="P19" s="216"/>
      <c r="Q19" s="217"/>
      <c r="R19" s="217"/>
      <c r="S19" s="217"/>
      <c r="T19" s="217"/>
      <c r="U19" s="217"/>
      <c r="V19" s="217"/>
      <c r="W19" s="218"/>
    </row>
    <row r="20" spans="1:24" s="22" customFormat="1" ht="20.100000000000001" customHeight="1" x14ac:dyDescent="0.45">
      <c r="A20" s="221"/>
      <c r="B20" s="196"/>
      <c r="C20" s="197"/>
      <c r="D20" s="210" t="s">
        <v>81</v>
      </c>
      <c r="E20" s="210"/>
      <c r="F20" s="210"/>
      <c r="G20" s="211"/>
      <c r="H20" s="212"/>
      <c r="I20" s="207"/>
      <c r="J20" s="51" t="s">
        <v>82</v>
      </c>
      <c r="K20" s="216"/>
      <c r="L20" s="217"/>
      <c r="M20" s="52" t="s">
        <v>83</v>
      </c>
      <c r="N20" s="196"/>
      <c r="O20" s="197"/>
      <c r="P20" s="158" t="s">
        <v>84</v>
      </c>
      <c r="Q20" s="159"/>
      <c r="R20" s="214"/>
      <c r="S20" s="207"/>
      <c r="T20" s="207"/>
      <c r="U20" s="207"/>
      <c r="V20" s="208" t="s">
        <v>92</v>
      </c>
      <c r="W20" s="209"/>
    </row>
    <row r="21" spans="1:24" s="22" customFormat="1" ht="20.100000000000001" customHeight="1" x14ac:dyDescent="0.45">
      <c r="A21" s="221"/>
      <c r="B21" s="196"/>
      <c r="C21" s="197"/>
      <c r="D21" s="210" t="s">
        <v>86</v>
      </c>
      <c r="E21" s="210"/>
      <c r="F21" s="210"/>
      <c r="G21" s="210"/>
      <c r="H21" s="212"/>
      <c r="I21" s="207"/>
      <c r="J21" s="51" t="s">
        <v>82</v>
      </c>
      <c r="K21" s="213"/>
      <c r="L21" s="212"/>
      <c r="M21" s="52" t="s">
        <v>83</v>
      </c>
      <c r="N21" s="196"/>
      <c r="O21" s="197"/>
      <c r="P21" s="158" t="s">
        <v>87</v>
      </c>
      <c r="Q21" s="159"/>
      <c r="R21" s="214"/>
      <c r="S21" s="207"/>
      <c r="T21" s="207"/>
      <c r="U21" s="207"/>
      <c r="V21" s="208" t="s">
        <v>92</v>
      </c>
      <c r="W21" s="209"/>
    </row>
    <row r="22" spans="1:24" s="22" customFormat="1" ht="20.100000000000001" customHeight="1" x14ac:dyDescent="0.45">
      <c r="A22" s="222"/>
      <c r="B22" s="198"/>
      <c r="C22" s="199"/>
      <c r="D22" s="210" t="s">
        <v>88</v>
      </c>
      <c r="E22" s="211"/>
      <c r="F22" s="211"/>
      <c r="G22" s="211"/>
      <c r="H22" s="212"/>
      <c r="I22" s="207"/>
      <c r="J22" s="51" t="s">
        <v>82</v>
      </c>
      <c r="K22" s="213"/>
      <c r="L22" s="212"/>
      <c r="M22" s="52" t="s">
        <v>83</v>
      </c>
      <c r="N22" s="198"/>
      <c r="O22" s="199"/>
      <c r="P22" s="158" t="s">
        <v>89</v>
      </c>
      <c r="Q22" s="159"/>
      <c r="R22" s="214"/>
      <c r="S22" s="207"/>
      <c r="T22" s="207"/>
      <c r="U22" s="207"/>
      <c r="V22" s="208" t="s">
        <v>92</v>
      </c>
      <c r="W22" s="209"/>
    </row>
    <row r="23" spans="1:24" s="22" customFormat="1" ht="20.100000000000001" customHeight="1" x14ac:dyDescent="0.45">
      <c r="A23" s="182" t="s">
        <v>93</v>
      </c>
      <c r="B23" s="183"/>
      <c r="C23" s="179"/>
      <c r="D23" s="180"/>
      <c r="E23" s="180"/>
      <c r="F23" s="180"/>
      <c r="G23" s="180"/>
      <c r="H23" s="180"/>
      <c r="I23" s="180"/>
      <c r="J23" s="180"/>
      <c r="K23" s="180"/>
      <c r="L23" s="180"/>
      <c r="M23" s="180"/>
      <c r="N23" s="180"/>
      <c r="O23" s="180"/>
      <c r="P23" s="180"/>
      <c r="Q23" s="180"/>
      <c r="R23" s="180"/>
      <c r="S23" s="180"/>
      <c r="T23" s="180"/>
      <c r="U23" s="180"/>
      <c r="V23" s="180"/>
      <c r="W23" s="181"/>
    </row>
    <row r="24" spans="1:24" s="22" customFormat="1" ht="20.100000000000001" customHeight="1" x14ac:dyDescent="0.45">
      <c r="A24" s="184"/>
      <c r="B24" s="185"/>
      <c r="C24" s="188"/>
      <c r="D24" s="189"/>
      <c r="E24" s="189"/>
      <c r="F24" s="189"/>
      <c r="G24" s="189"/>
      <c r="H24" s="189"/>
      <c r="I24" s="189"/>
      <c r="J24" s="189"/>
      <c r="K24" s="189"/>
      <c r="L24" s="189"/>
      <c r="M24" s="189"/>
      <c r="N24" s="189"/>
      <c r="O24" s="189"/>
      <c r="P24" s="189"/>
      <c r="Q24" s="189"/>
      <c r="R24" s="189"/>
      <c r="S24" s="189"/>
      <c r="T24" s="189"/>
      <c r="U24" s="189"/>
      <c r="V24" s="189"/>
      <c r="W24" s="190"/>
    </row>
    <row r="25" spans="1:24" s="22" customFormat="1" ht="20.100000000000001" customHeight="1" x14ac:dyDescent="0.45">
      <c r="A25" s="184"/>
      <c r="B25" s="185"/>
      <c r="C25" s="188"/>
      <c r="D25" s="189"/>
      <c r="E25" s="189"/>
      <c r="F25" s="189"/>
      <c r="G25" s="189"/>
      <c r="H25" s="189"/>
      <c r="I25" s="189"/>
      <c r="J25" s="189"/>
      <c r="K25" s="189"/>
      <c r="L25" s="189"/>
      <c r="M25" s="189"/>
      <c r="N25" s="189"/>
      <c r="O25" s="189"/>
      <c r="P25" s="189"/>
      <c r="Q25" s="189"/>
      <c r="R25" s="189"/>
      <c r="S25" s="189"/>
      <c r="T25" s="189"/>
      <c r="U25" s="189"/>
      <c r="V25" s="189"/>
      <c r="W25" s="190"/>
    </row>
    <row r="26" spans="1:24" s="22" customFormat="1" ht="20.100000000000001" customHeight="1" x14ac:dyDescent="0.45">
      <c r="A26" s="184"/>
      <c r="B26" s="185"/>
      <c r="C26" s="191"/>
      <c r="D26" s="192"/>
      <c r="E26" s="192"/>
      <c r="F26" s="192"/>
      <c r="G26" s="192"/>
      <c r="H26" s="192"/>
      <c r="I26" s="192"/>
      <c r="J26" s="192"/>
      <c r="K26" s="192"/>
      <c r="L26" s="192"/>
      <c r="M26" s="192"/>
      <c r="N26" s="192"/>
      <c r="O26" s="192"/>
      <c r="P26" s="192"/>
      <c r="Q26" s="192"/>
      <c r="R26" s="192"/>
      <c r="S26" s="192"/>
      <c r="T26" s="192"/>
      <c r="U26" s="192"/>
      <c r="V26" s="192"/>
      <c r="W26" s="193"/>
      <c r="X26" s="29"/>
    </row>
    <row r="27" spans="1:24" s="22" customFormat="1" ht="20.100000000000001" customHeight="1" x14ac:dyDescent="0.45">
      <c r="A27" s="184"/>
      <c r="B27" s="185"/>
      <c r="C27" s="188"/>
      <c r="D27" s="189"/>
      <c r="E27" s="189"/>
      <c r="F27" s="189"/>
      <c r="G27" s="189"/>
      <c r="H27" s="189"/>
      <c r="I27" s="189"/>
      <c r="J27" s="189"/>
      <c r="K27" s="189"/>
      <c r="L27" s="189"/>
      <c r="M27" s="189"/>
      <c r="N27" s="189"/>
      <c r="O27" s="189"/>
      <c r="P27" s="189"/>
      <c r="Q27" s="189"/>
      <c r="R27" s="189"/>
      <c r="S27" s="189"/>
      <c r="T27" s="189"/>
      <c r="U27" s="189"/>
      <c r="V27" s="189"/>
      <c r="W27" s="190"/>
    </row>
    <row r="28" spans="1:24" s="22" customFormat="1" ht="24" customHeight="1" x14ac:dyDescent="0.45">
      <c r="A28" s="186"/>
      <c r="B28" s="187"/>
      <c r="C28" s="161"/>
      <c r="D28" s="162"/>
      <c r="E28" s="162"/>
      <c r="F28" s="162"/>
      <c r="G28" s="162"/>
      <c r="H28" s="162"/>
      <c r="I28" s="162"/>
      <c r="J28" s="162"/>
      <c r="K28" s="162"/>
      <c r="L28" s="162"/>
      <c r="M28" s="162"/>
      <c r="N28" s="162"/>
      <c r="O28" s="162"/>
      <c r="P28" s="162"/>
      <c r="Q28" s="162"/>
      <c r="R28" s="162"/>
      <c r="S28" s="162"/>
      <c r="T28" s="162"/>
      <c r="U28" s="162"/>
      <c r="V28" s="162"/>
      <c r="W28" s="163"/>
    </row>
    <row r="29" spans="1:24" s="22" customFormat="1" ht="20.100000000000001" customHeight="1" x14ac:dyDescent="0.45">
      <c r="A29" s="194" t="s">
        <v>94</v>
      </c>
      <c r="B29" s="195"/>
      <c r="C29" s="53" t="s">
        <v>95</v>
      </c>
      <c r="D29" s="54"/>
      <c r="E29" s="26" t="s">
        <v>34</v>
      </c>
      <c r="F29" s="54"/>
      <c r="G29" s="55" t="s">
        <v>35</v>
      </c>
      <c r="H29" s="200"/>
      <c r="I29" s="201"/>
      <c r="J29" s="201"/>
      <c r="K29" s="201"/>
      <c r="L29" s="201"/>
      <c r="M29" s="201"/>
      <c r="N29" s="201"/>
      <c r="O29" s="201"/>
      <c r="P29" s="201"/>
      <c r="Q29" s="201"/>
      <c r="R29" s="201"/>
      <c r="S29" s="201"/>
      <c r="T29" s="201"/>
      <c r="U29" s="201"/>
      <c r="V29" s="201"/>
      <c r="W29" s="202"/>
    </row>
    <row r="30" spans="1:24" s="22" customFormat="1" ht="20.100000000000001" customHeight="1" x14ac:dyDescent="0.45">
      <c r="A30" s="196"/>
      <c r="B30" s="197"/>
      <c r="C30" s="27" t="s">
        <v>95</v>
      </c>
      <c r="D30" s="28"/>
      <c r="E30" s="29" t="s">
        <v>34</v>
      </c>
      <c r="F30" s="28"/>
      <c r="G30" s="56" t="s">
        <v>35</v>
      </c>
      <c r="H30" s="203"/>
      <c r="I30" s="204"/>
      <c r="J30" s="204"/>
      <c r="K30" s="204"/>
      <c r="L30" s="204"/>
      <c r="M30" s="204"/>
      <c r="N30" s="204"/>
      <c r="O30" s="204"/>
      <c r="P30" s="204"/>
      <c r="Q30" s="204"/>
      <c r="R30" s="204"/>
      <c r="S30" s="204"/>
      <c r="T30" s="204"/>
      <c r="U30" s="204"/>
      <c r="V30" s="204"/>
      <c r="W30" s="205"/>
    </row>
    <row r="31" spans="1:24" s="22" customFormat="1" ht="17.25" customHeight="1" x14ac:dyDescent="0.45">
      <c r="A31" s="196"/>
      <c r="B31" s="197"/>
      <c r="C31" s="27" t="s">
        <v>95</v>
      </c>
      <c r="D31" s="28"/>
      <c r="E31" s="29" t="s">
        <v>34</v>
      </c>
      <c r="F31" s="28"/>
      <c r="G31" s="56" t="s">
        <v>35</v>
      </c>
      <c r="H31" s="203"/>
      <c r="I31" s="204"/>
      <c r="J31" s="204"/>
      <c r="K31" s="204"/>
      <c r="L31" s="204"/>
      <c r="M31" s="204"/>
      <c r="N31" s="204"/>
      <c r="O31" s="204"/>
      <c r="P31" s="204"/>
      <c r="Q31" s="204"/>
      <c r="R31" s="204"/>
      <c r="S31" s="204"/>
      <c r="T31" s="204"/>
      <c r="U31" s="204"/>
      <c r="V31" s="204"/>
      <c r="W31" s="205"/>
    </row>
    <row r="32" spans="1:24" s="22" customFormat="1" ht="20.100000000000001" customHeight="1" x14ac:dyDescent="0.45">
      <c r="A32" s="198"/>
      <c r="B32" s="199"/>
      <c r="C32" s="31" t="s">
        <v>95</v>
      </c>
      <c r="D32" s="32"/>
      <c r="E32" s="33" t="s">
        <v>34</v>
      </c>
      <c r="F32" s="32"/>
      <c r="G32" s="57" t="s">
        <v>36</v>
      </c>
      <c r="H32" s="206"/>
      <c r="I32" s="146"/>
      <c r="J32" s="146"/>
      <c r="K32" s="146"/>
      <c r="L32" s="146"/>
      <c r="M32" s="146"/>
      <c r="N32" s="146"/>
      <c r="O32" s="146"/>
      <c r="P32" s="146"/>
      <c r="Q32" s="146"/>
      <c r="R32" s="146"/>
      <c r="S32" s="146"/>
      <c r="T32" s="146"/>
      <c r="U32" s="146"/>
      <c r="V32" s="146"/>
      <c r="W32" s="145"/>
    </row>
    <row r="33" spans="1:23" s="22" customFormat="1" ht="20.100000000000001" customHeight="1" x14ac:dyDescent="0.45">
      <c r="A33" s="100" t="s">
        <v>5</v>
      </c>
      <c r="B33" s="179"/>
      <c r="C33" s="180"/>
      <c r="D33" s="180"/>
      <c r="E33" s="180"/>
      <c r="F33" s="180"/>
      <c r="G33" s="180"/>
      <c r="H33" s="180"/>
      <c r="I33" s="180"/>
      <c r="J33" s="180"/>
      <c r="K33" s="180"/>
      <c r="L33" s="180"/>
      <c r="M33" s="180"/>
      <c r="N33" s="180"/>
      <c r="O33" s="180"/>
      <c r="P33" s="180"/>
      <c r="Q33" s="180"/>
      <c r="R33" s="180"/>
      <c r="S33" s="180"/>
      <c r="T33" s="180"/>
      <c r="U33" s="180"/>
      <c r="V33" s="180"/>
      <c r="W33" s="181"/>
    </row>
    <row r="34" spans="1:23" s="22" customFormat="1" ht="20.100000000000001" customHeight="1" x14ac:dyDescent="0.45">
      <c r="A34" s="101"/>
      <c r="B34" s="161"/>
      <c r="C34" s="162"/>
      <c r="D34" s="162"/>
      <c r="E34" s="162"/>
      <c r="F34" s="162"/>
      <c r="G34" s="162"/>
      <c r="H34" s="162"/>
      <c r="I34" s="162"/>
      <c r="J34" s="162"/>
      <c r="K34" s="162"/>
      <c r="L34" s="162"/>
      <c r="M34" s="162"/>
      <c r="N34" s="162"/>
      <c r="O34" s="162"/>
      <c r="P34" s="162"/>
      <c r="Q34" s="162"/>
      <c r="R34" s="162"/>
      <c r="S34" s="162"/>
      <c r="T34" s="162"/>
      <c r="U34" s="162"/>
      <c r="V34" s="162"/>
      <c r="W34" s="163"/>
    </row>
    <row r="35" spans="1:23" s="22" customFormat="1" ht="11.4" customHeight="1" x14ac:dyDescent="0.45">
      <c r="A35" s="58" t="s">
        <v>37</v>
      </c>
      <c r="B35" s="59" t="s">
        <v>96</v>
      </c>
    </row>
    <row r="36" spans="1:23" s="22" customFormat="1" ht="11.4" customHeight="1" x14ac:dyDescent="0.45">
      <c r="A36" s="58" t="s">
        <v>39</v>
      </c>
      <c r="B36" s="59" t="s">
        <v>97</v>
      </c>
      <c r="C36" s="60"/>
      <c r="D36" s="61"/>
    </row>
    <row r="37" spans="1:23" s="22" customFormat="1" ht="11.4" customHeight="1" x14ac:dyDescent="0.45">
      <c r="A37" s="58" t="s">
        <v>41</v>
      </c>
      <c r="B37" s="36" t="s">
        <v>98</v>
      </c>
      <c r="C37" s="61"/>
      <c r="D37" s="61"/>
    </row>
    <row r="38" spans="1:23" s="22" customFormat="1" ht="11.4" customHeight="1" x14ac:dyDescent="0.45">
      <c r="A38" s="58" t="s">
        <v>43</v>
      </c>
      <c r="B38" s="59" t="s">
        <v>99</v>
      </c>
      <c r="C38" s="61"/>
      <c r="D38" s="61"/>
      <c r="G38" s="58"/>
      <c r="H38" s="58"/>
      <c r="I38" s="60"/>
    </row>
    <row r="39" spans="1:23" s="22" customFormat="1" ht="11.4" customHeight="1" x14ac:dyDescent="0.45">
      <c r="B39" s="59" t="s">
        <v>151</v>
      </c>
      <c r="G39" s="58"/>
      <c r="H39" s="58"/>
      <c r="I39" s="60"/>
    </row>
    <row r="40" spans="1:23" s="22" customFormat="1" ht="11.4" customHeight="1" x14ac:dyDescent="0.45">
      <c r="B40" s="59" t="s">
        <v>100</v>
      </c>
    </row>
    <row r="41" spans="1:23" s="22" customFormat="1" ht="11.4" customHeight="1" x14ac:dyDescent="0.45">
      <c r="A41" s="58" t="s">
        <v>101</v>
      </c>
      <c r="B41" s="36" t="s">
        <v>52</v>
      </c>
    </row>
  </sheetData>
  <mergeCells count="92">
    <mergeCell ref="A6:H6"/>
    <mergeCell ref="I6:P6"/>
    <mergeCell ref="Q6:T6"/>
    <mergeCell ref="U6:W6"/>
    <mergeCell ref="A1:W1"/>
    <mergeCell ref="A3:D3"/>
    <mergeCell ref="E3:J3"/>
    <mergeCell ref="S3:S4"/>
    <mergeCell ref="T3:U4"/>
    <mergeCell ref="A7:H7"/>
    <mergeCell ref="I7:P7"/>
    <mergeCell ref="Q7:T7"/>
    <mergeCell ref="U7:W7"/>
    <mergeCell ref="A8:O8"/>
    <mergeCell ref="P8:W8"/>
    <mergeCell ref="B9:D9"/>
    <mergeCell ref="G9:I9"/>
    <mergeCell ref="L9:N9"/>
    <mergeCell ref="P9:W9"/>
    <mergeCell ref="A10:C10"/>
    <mergeCell ref="D10:W10"/>
    <mergeCell ref="A11:A13"/>
    <mergeCell ref="B11:D11"/>
    <mergeCell ref="E11:W11"/>
    <mergeCell ref="B12:D12"/>
    <mergeCell ref="E12:W12"/>
    <mergeCell ref="B13:D13"/>
    <mergeCell ref="E13:W13"/>
    <mergeCell ref="A14:D14"/>
    <mergeCell ref="E14:W14"/>
    <mergeCell ref="A15:A22"/>
    <mergeCell ref="B15:C18"/>
    <mergeCell ref="H15:J15"/>
    <mergeCell ref="K15:M15"/>
    <mergeCell ref="N15:O18"/>
    <mergeCell ref="P15:W15"/>
    <mergeCell ref="D16:G16"/>
    <mergeCell ref="H16:I16"/>
    <mergeCell ref="D17:G17"/>
    <mergeCell ref="H17:I17"/>
    <mergeCell ref="K17:L17"/>
    <mergeCell ref="P17:R17"/>
    <mergeCell ref="S17:U17"/>
    <mergeCell ref="V18:W18"/>
    <mergeCell ref="K16:L16"/>
    <mergeCell ref="P16:R16"/>
    <mergeCell ref="S16:U16"/>
    <mergeCell ref="V16:W16"/>
    <mergeCell ref="V17:W17"/>
    <mergeCell ref="D18:G18"/>
    <mergeCell ref="H18:I18"/>
    <mergeCell ref="K18:L18"/>
    <mergeCell ref="P18:R18"/>
    <mergeCell ref="S18:U18"/>
    <mergeCell ref="B19:C22"/>
    <mergeCell ref="H19:J19"/>
    <mergeCell ref="K19:M19"/>
    <mergeCell ref="N19:O22"/>
    <mergeCell ref="P19:W19"/>
    <mergeCell ref="D20:G20"/>
    <mergeCell ref="H20:I20"/>
    <mergeCell ref="K20:L20"/>
    <mergeCell ref="P20:R20"/>
    <mergeCell ref="S20:U20"/>
    <mergeCell ref="V22:W22"/>
    <mergeCell ref="V20:W20"/>
    <mergeCell ref="D21:G21"/>
    <mergeCell ref="H21:I21"/>
    <mergeCell ref="K21:L21"/>
    <mergeCell ref="P21:R21"/>
    <mergeCell ref="S21:U21"/>
    <mergeCell ref="V21:W21"/>
    <mergeCell ref="D22:G22"/>
    <mergeCell ref="H22:I22"/>
    <mergeCell ref="K22:L22"/>
    <mergeCell ref="P22:R22"/>
    <mergeCell ref="S22:U22"/>
    <mergeCell ref="A33:A34"/>
    <mergeCell ref="B33:W33"/>
    <mergeCell ref="B34:W34"/>
    <mergeCell ref="A23:B28"/>
    <mergeCell ref="C23:W23"/>
    <mergeCell ref="C24:W24"/>
    <mergeCell ref="C25:W25"/>
    <mergeCell ref="C26:W26"/>
    <mergeCell ref="C27:W27"/>
    <mergeCell ref="C28:W28"/>
    <mergeCell ref="A29:B32"/>
    <mergeCell ref="H29:W29"/>
    <mergeCell ref="H30:W30"/>
    <mergeCell ref="H31:W31"/>
    <mergeCell ref="H32:W32"/>
  </mergeCells>
  <phoneticPr fontId="3"/>
  <dataValidations count="1">
    <dataValidation type="list" allowBlank="1" showInputMessage="1" showErrorMessage="1" sqref="U7:W7 JQ7:JS7 TM7:TO7 ADI7:ADK7 ANE7:ANG7 AXA7:AXC7 BGW7:BGY7 BQS7:BQU7 CAO7:CAQ7 CKK7:CKM7 CUG7:CUI7 DEC7:DEE7 DNY7:DOA7 DXU7:DXW7 EHQ7:EHS7 ERM7:ERO7 FBI7:FBK7 FLE7:FLG7 FVA7:FVC7 GEW7:GEY7 GOS7:GOU7 GYO7:GYQ7 HIK7:HIM7 HSG7:HSI7 ICC7:ICE7 ILY7:IMA7 IVU7:IVW7 JFQ7:JFS7 JPM7:JPO7 JZI7:JZK7 KJE7:KJG7 KTA7:KTC7 LCW7:LCY7 LMS7:LMU7 LWO7:LWQ7 MGK7:MGM7 MQG7:MQI7 NAC7:NAE7 NJY7:NKA7 NTU7:NTW7 ODQ7:ODS7 ONM7:ONO7 OXI7:OXK7 PHE7:PHG7 PRA7:PRC7 QAW7:QAY7 QKS7:QKU7 QUO7:QUQ7 REK7:REM7 ROG7:ROI7 RYC7:RYE7 SHY7:SIA7 SRU7:SRW7 TBQ7:TBS7 TLM7:TLO7 TVI7:TVK7 UFE7:UFG7 UPA7:UPC7 UYW7:UYY7 VIS7:VIU7 VSO7:VSQ7 WCK7:WCM7 WMG7:WMI7 WWC7:WWE7" xr:uid="{00000000-0002-0000-0300-000000000000}">
      <formula1>$X$3:$X$4</formula1>
    </dataValidation>
  </dataValidation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1"/>
  <sheetViews>
    <sheetView topLeftCell="A16" zoomScale="80" zoomScaleNormal="80" workbookViewId="0">
      <selection activeCell="Y15" sqref="Y15"/>
    </sheetView>
  </sheetViews>
  <sheetFormatPr defaultRowHeight="18" x14ac:dyDescent="0.45"/>
  <cols>
    <col min="1" max="23" width="3.8984375" customWidth="1"/>
    <col min="24" max="24" width="0" hidden="1" customWidth="1"/>
  </cols>
  <sheetData>
    <row r="1" spans="1:32" s="22" customFormat="1" ht="20.100000000000001" customHeight="1" thickBot="1" x14ac:dyDescent="0.5">
      <c r="A1" s="167" t="s">
        <v>60</v>
      </c>
      <c r="B1" s="167"/>
      <c r="C1" s="167"/>
      <c r="D1" s="167"/>
      <c r="E1" s="167"/>
      <c r="F1" s="167"/>
      <c r="G1" s="167"/>
      <c r="H1" s="167"/>
      <c r="I1" s="167"/>
      <c r="J1" s="167"/>
      <c r="K1" s="167"/>
      <c r="L1" s="167"/>
      <c r="M1" s="167"/>
      <c r="N1" s="167"/>
      <c r="O1" s="167"/>
      <c r="P1" s="167"/>
      <c r="Q1" s="167"/>
      <c r="R1" s="167"/>
      <c r="S1" s="167"/>
      <c r="T1" s="167"/>
      <c r="U1" s="167"/>
      <c r="V1" s="167"/>
      <c r="W1" s="167"/>
    </row>
    <row r="2" spans="1:32" s="22" customFormat="1" ht="20.100000000000001" customHeight="1" x14ac:dyDescent="0.45">
      <c r="A2" s="38"/>
      <c r="B2" s="38"/>
      <c r="C2" s="38"/>
      <c r="D2" s="38"/>
      <c r="E2" s="38"/>
      <c r="F2" s="38"/>
      <c r="G2" s="38"/>
      <c r="H2" s="38"/>
      <c r="I2" s="38"/>
      <c r="J2" s="38"/>
      <c r="K2" s="38"/>
      <c r="L2" s="38"/>
      <c r="M2" s="38"/>
      <c r="N2" s="38"/>
      <c r="O2" s="38"/>
      <c r="P2" s="38"/>
      <c r="Q2" s="38"/>
      <c r="R2" s="38"/>
      <c r="S2" s="38"/>
      <c r="T2" s="38"/>
      <c r="U2" s="38"/>
      <c r="V2" s="38"/>
      <c r="W2" s="38"/>
      <c r="X2" s="17">
        <v>45579</v>
      </c>
      <c r="AD2" s="173" t="s">
        <v>146</v>
      </c>
      <c r="AE2" s="174"/>
      <c r="AF2" s="175"/>
    </row>
    <row r="3" spans="1:32" s="22" customFormat="1" ht="26.25" customHeight="1" thickBot="1" x14ac:dyDescent="0.5">
      <c r="A3" s="250" t="s">
        <v>147</v>
      </c>
      <c r="B3" s="251"/>
      <c r="C3" s="251"/>
      <c r="D3" s="251"/>
      <c r="E3" s="252" t="s">
        <v>148</v>
      </c>
      <c r="F3" s="252"/>
      <c r="G3" s="252"/>
      <c r="H3" s="252"/>
      <c r="I3" s="252"/>
      <c r="J3" s="253"/>
      <c r="K3" s="39"/>
      <c r="L3" s="39"/>
      <c r="M3" s="39"/>
      <c r="N3" s="39"/>
      <c r="O3" s="39"/>
      <c r="P3" s="39"/>
      <c r="Q3" s="39"/>
      <c r="R3" s="39"/>
      <c r="S3" s="254" t="s">
        <v>1</v>
      </c>
      <c r="T3" s="256">
        <v>1</v>
      </c>
      <c r="U3" s="257"/>
      <c r="V3" s="39"/>
      <c r="W3" s="39"/>
      <c r="X3" s="22" t="s">
        <v>61</v>
      </c>
      <c r="AD3" s="176"/>
      <c r="AE3" s="177"/>
      <c r="AF3" s="178"/>
    </row>
    <row r="4" spans="1:32" s="22" customFormat="1" ht="20.100000000000001" customHeight="1" x14ac:dyDescent="0.45">
      <c r="S4" s="255"/>
      <c r="T4" s="258"/>
      <c r="U4" s="259"/>
      <c r="X4" s="22" t="s">
        <v>62</v>
      </c>
    </row>
    <row r="6" spans="1:32" s="22" customFormat="1" ht="20.100000000000001" customHeight="1" x14ac:dyDescent="0.45">
      <c r="A6" s="164" t="s">
        <v>63</v>
      </c>
      <c r="B6" s="164"/>
      <c r="C6" s="164"/>
      <c r="D6" s="164"/>
      <c r="E6" s="164"/>
      <c r="F6" s="164"/>
      <c r="G6" s="164"/>
      <c r="H6" s="164"/>
      <c r="I6" s="164" t="s">
        <v>64</v>
      </c>
      <c r="J6" s="164"/>
      <c r="K6" s="164"/>
      <c r="L6" s="164"/>
      <c r="M6" s="164"/>
      <c r="N6" s="164"/>
      <c r="O6" s="164"/>
      <c r="P6" s="164"/>
      <c r="Q6" s="164" t="s">
        <v>65</v>
      </c>
      <c r="R6" s="164"/>
      <c r="S6" s="164"/>
      <c r="T6" s="164"/>
      <c r="U6" s="247" t="s">
        <v>66</v>
      </c>
      <c r="V6" s="248"/>
      <c r="W6" s="249"/>
    </row>
    <row r="7" spans="1:32" s="22" customFormat="1" ht="20.100000000000001" customHeight="1" x14ac:dyDescent="0.45">
      <c r="A7" s="143" t="s">
        <v>102</v>
      </c>
      <c r="B7" s="143"/>
      <c r="C7" s="143"/>
      <c r="D7" s="143"/>
      <c r="E7" s="143"/>
      <c r="F7" s="143"/>
      <c r="G7" s="143"/>
      <c r="H7" s="143"/>
      <c r="I7" s="291" t="s">
        <v>103</v>
      </c>
      <c r="J7" s="291"/>
      <c r="K7" s="291"/>
      <c r="L7" s="291"/>
      <c r="M7" s="291"/>
      <c r="N7" s="291"/>
      <c r="O7" s="291"/>
      <c r="P7" s="291"/>
      <c r="Q7" s="292">
        <v>36800</v>
      </c>
      <c r="R7" s="293"/>
      <c r="S7" s="293"/>
      <c r="T7" s="294"/>
      <c r="U7" s="295" t="s">
        <v>61</v>
      </c>
      <c r="V7" s="296"/>
      <c r="W7" s="297"/>
    </row>
    <row r="8" spans="1:32" s="22" customFormat="1" ht="20.100000000000001" customHeight="1" x14ac:dyDescent="0.45">
      <c r="A8" s="149" t="s">
        <v>67</v>
      </c>
      <c r="B8" s="150"/>
      <c r="C8" s="150"/>
      <c r="D8" s="150"/>
      <c r="E8" s="150"/>
      <c r="F8" s="150"/>
      <c r="G8" s="150"/>
      <c r="H8" s="150"/>
      <c r="I8" s="150"/>
      <c r="J8" s="150"/>
      <c r="K8" s="150"/>
      <c r="L8" s="150"/>
      <c r="M8" s="150"/>
      <c r="N8" s="150"/>
      <c r="O8" s="151"/>
      <c r="P8" s="247" t="s">
        <v>68</v>
      </c>
      <c r="Q8" s="248"/>
      <c r="R8" s="248"/>
      <c r="S8" s="248"/>
      <c r="T8" s="248"/>
      <c r="U8" s="248"/>
      <c r="V8" s="248"/>
      <c r="W8" s="249"/>
    </row>
    <row r="9" spans="1:32" s="22" customFormat="1" ht="20.100000000000001" customHeight="1" x14ac:dyDescent="0.45">
      <c r="A9" s="44" t="s">
        <v>69</v>
      </c>
      <c r="B9" s="232">
        <f>G9+L9</f>
        <v>100</v>
      </c>
      <c r="C9" s="233"/>
      <c r="D9" s="234"/>
      <c r="E9" s="45" t="s">
        <v>70</v>
      </c>
      <c r="F9" s="44" t="s">
        <v>19</v>
      </c>
      <c r="G9" s="235">
        <v>54</v>
      </c>
      <c r="H9" s="162"/>
      <c r="I9" s="162"/>
      <c r="J9" s="46" t="s">
        <v>70</v>
      </c>
      <c r="K9" s="47" t="s">
        <v>20</v>
      </c>
      <c r="L9" s="235">
        <v>46</v>
      </c>
      <c r="M9" s="162"/>
      <c r="N9" s="236"/>
      <c r="O9" s="46" t="s">
        <v>70</v>
      </c>
      <c r="P9" s="237" t="str">
        <f>DATEDIF(Q7,X2,"y")&amp;"年"</f>
        <v>24年</v>
      </c>
      <c r="Q9" s="238"/>
      <c r="R9" s="238"/>
      <c r="S9" s="238"/>
      <c r="T9" s="238"/>
      <c r="U9" s="238"/>
      <c r="V9" s="238"/>
      <c r="W9" s="239"/>
    </row>
    <row r="10" spans="1:32" s="22" customFormat="1" ht="20.100000000000001" customHeight="1" x14ac:dyDescent="0.45">
      <c r="A10" s="158" t="s">
        <v>71</v>
      </c>
      <c r="B10" s="159"/>
      <c r="C10" s="214"/>
      <c r="D10" s="240" t="s">
        <v>150</v>
      </c>
      <c r="E10" s="240"/>
      <c r="F10" s="240"/>
      <c r="G10" s="240"/>
      <c r="H10" s="240"/>
      <c r="I10" s="240"/>
      <c r="J10" s="240"/>
      <c r="K10" s="240"/>
      <c r="L10" s="240"/>
      <c r="M10" s="240"/>
      <c r="N10" s="240"/>
      <c r="O10" s="240"/>
      <c r="P10" s="240"/>
      <c r="Q10" s="240"/>
      <c r="R10" s="240"/>
      <c r="S10" s="240"/>
      <c r="T10" s="240"/>
      <c r="U10" s="240"/>
      <c r="V10" s="240"/>
      <c r="W10" s="241"/>
    </row>
    <row r="11" spans="1:32" s="22" customFormat="1" ht="20.100000000000001" customHeight="1" x14ac:dyDescent="0.45">
      <c r="A11" s="220" t="s">
        <v>72</v>
      </c>
      <c r="B11" s="149" t="s">
        <v>73</v>
      </c>
      <c r="C11" s="150"/>
      <c r="D11" s="151"/>
      <c r="E11" s="283" t="s">
        <v>104</v>
      </c>
      <c r="F11" s="284"/>
      <c r="G11" s="284"/>
      <c r="H11" s="284"/>
      <c r="I11" s="284"/>
      <c r="J11" s="284"/>
      <c r="K11" s="284"/>
      <c r="L11" s="284"/>
      <c r="M11" s="284"/>
      <c r="N11" s="284"/>
      <c r="O11" s="284"/>
      <c r="P11" s="284"/>
      <c r="Q11" s="284"/>
      <c r="R11" s="284"/>
      <c r="S11" s="284"/>
      <c r="T11" s="284"/>
      <c r="U11" s="284"/>
      <c r="V11" s="284"/>
      <c r="W11" s="285"/>
    </row>
    <row r="12" spans="1:32" s="22" customFormat="1" ht="20.100000000000001" customHeight="1" x14ac:dyDescent="0.45">
      <c r="A12" s="221"/>
      <c r="B12" s="226" t="s">
        <v>2</v>
      </c>
      <c r="C12" s="227"/>
      <c r="D12" s="228"/>
      <c r="E12" s="286" t="s">
        <v>105</v>
      </c>
      <c r="F12" s="287"/>
      <c r="G12" s="287"/>
      <c r="H12" s="287"/>
      <c r="I12" s="287"/>
      <c r="J12" s="287"/>
      <c r="K12" s="287"/>
      <c r="L12" s="287"/>
      <c r="M12" s="287"/>
      <c r="N12" s="287"/>
      <c r="O12" s="287"/>
      <c r="P12" s="287"/>
      <c r="Q12" s="287"/>
      <c r="R12" s="287"/>
      <c r="S12" s="287"/>
      <c r="T12" s="287"/>
      <c r="U12" s="287"/>
      <c r="V12" s="287"/>
      <c r="W12" s="288"/>
    </row>
    <row r="13" spans="1:32" s="22" customFormat="1" ht="20.100000000000001" customHeight="1" x14ac:dyDescent="0.45">
      <c r="A13" s="222"/>
      <c r="B13" s="229" t="s">
        <v>74</v>
      </c>
      <c r="C13" s="230"/>
      <c r="D13" s="231"/>
      <c r="E13" s="289" t="s">
        <v>106</v>
      </c>
      <c r="F13" s="233"/>
      <c r="G13" s="233"/>
      <c r="H13" s="233"/>
      <c r="I13" s="233"/>
      <c r="J13" s="233"/>
      <c r="K13" s="233"/>
      <c r="L13" s="233"/>
      <c r="M13" s="233"/>
      <c r="N13" s="233"/>
      <c r="O13" s="233"/>
      <c r="P13" s="233"/>
      <c r="Q13" s="233"/>
      <c r="R13" s="233"/>
      <c r="S13" s="233"/>
      <c r="T13" s="233"/>
      <c r="U13" s="233"/>
      <c r="V13" s="233"/>
      <c r="W13" s="290"/>
    </row>
    <row r="14" spans="1:32" s="22" customFormat="1" ht="20.100000000000001" customHeight="1" x14ac:dyDescent="0.45">
      <c r="A14" s="210" t="s">
        <v>75</v>
      </c>
      <c r="B14" s="210"/>
      <c r="C14" s="210"/>
      <c r="D14" s="210"/>
      <c r="E14" s="282" t="s">
        <v>107</v>
      </c>
      <c r="F14" s="282"/>
      <c r="G14" s="282"/>
      <c r="H14" s="282"/>
      <c r="I14" s="282"/>
      <c r="J14" s="282"/>
      <c r="K14" s="282"/>
      <c r="L14" s="282"/>
      <c r="M14" s="282"/>
      <c r="N14" s="282"/>
      <c r="O14" s="282"/>
      <c r="P14" s="282"/>
      <c r="Q14" s="282"/>
      <c r="R14" s="282"/>
      <c r="S14" s="282"/>
      <c r="T14" s="282"/>
      <c r="U14" s="282"/>
      <c r="V14" s="282"/>
      <c r="W14" s="282"/>
    </row>
    <row r="15" spans="1:32" s="22" customFormat="1" ht="20.100000000000001" customHeight="1" x14ac:dyDescent="0.45">
      <c r="A15" s="220" t="s">
        <v>76</v>
      </c>
      <c r="B15" s="194" t="s">
        <v>77</v>
      </c>
      <c r="C15" s="195"/>
      <c r="D15" s="48"/>
      <c r="E15" s="49"/>
      <c r="F15" s="49"/>
      <c r="G15" s="50"/>
      <c r="H15" s="158" t="s">
        <v>78</v>
      </c>
      <c r="I15" s="159"/>
      <c r="J15" s="159"/>
      <c r="K15" s="215" t="s">
        <v>79</v>
      </c>
      <c r="L15" s="215"/>
      <c r="M15" s="215"/>
      <c r="N15" s="194" t="s">
        <v>80</v>
      </c>
      <c r="O15" s="195"/>
      <c r="P15" s="216"/>
      <c r="Q15" s="217"/>
      <c r="R15" s="217"/>
      <c r="S15" s="217"/>
      <c r="T15" s="217"/>
      <c r="U15" s="217"/>
      <c r="V15" s="217"/>
      <c r="W15" s="218"/>
    </row>
    <row r="16" spans="1:32" s="22" customFormat="1" ht="20.100000000000001" customHeight="1" x14ac:dyDescent="0.45">
      <c r="A16" s="221"/>
      <c r="B16" s="196"/>
      <c r="C16" s="197"/>
      <c r="D16" s="210" t="s">
        <v>81</v>
      </c>
      <c r="E16" s="210"/>
      <c r="F16" s="210"/>
      <c r="G16" s="211"/>
      <c r="H16" s="272">
        <v>300</v>
      </c>
      <c r="I16" s="273"/>
      <c r="J16" s="51" t="s">
        <v>82</v>
      </c>
      <c r="K16" s="216"/>
      <c r="L16" s="217"/>
      <c r="M16" s="52" t="s">
        <v>83</v>
      </c>
      <c r="N16" s="196"/>
      <c r="O16" s="197"/>
      <c r="P16" s="158" t="s">
        <v>84</v>
      </c>
      <c r="Q16" s="159"/>
      <c r="R16" s="214"/>
      <c r="S16" s="207">
        <v>1010</v>
      </c>
      <c r="T16" s="207"/>
      <c r="U16" s="207"/>
      <c r="V16" s="208" t="s">
        <v>85</v>
      </c>
      <c r="W16" s="209"/>
    </row>
    <row r="17" spans="1:24" s="22" customFormat="1" ht="20.100000000000001" customHeight="1" x14ac:dyDescent="0.45">
      <c r="A17" s="221"/>
      <c r="B17" s="196"/>
      <c r="C17" s="197"/>
      <c r="D17" s="210" t="s">
        <v>86</v>
      </c>
      <c r="E17" s="210"/>
      <c r="F17" s="210"/>
      <c r="G17" s="210"/>
      <c r="H17" s="272">
        <v>2</v>
      </c>
      <c r="I17" s="273"/>
      <c r="J17" s="51" t="s">
        <v>82</v>
      </c>
      <c r="K17" s="213">
        <v>180</v>
      </c>
      <c r="L17" s="212"/>
      <c r="M17" s="52" t="s">
        <v>83</v>
      </c>
      <c r="N17" s="196"/>
      <c r="O17" s="197"/>
      <c r="P17" s="158" t="s">
        <v>87</v>
      </c>
      <c r="Q17" s="159"/>
      <c r="R17" s="214"/>
      <c r="S17" s="207">
        <v>820</v>
      </c>
      <c r="T17" s="207"/>
      <c r="U17" s="207"/>
      <c r="V17" s="208" t="s">
        <v>85</v>
      </c>
      <c r="W17" s="209"/>
    </row>
    <row r="18" spans="1:24" s="22" customFormat="1" ht="20.100000000000001" customHeight="1" x14ac:dyDescent="0.45">
      <c r="A18" s="221"/>
      <c r="B18" s="198"/>
      <c r="C18" s="199"/>
      <c r="D18" s="210" t="s">
        <v>88</v>
      </c>
      <c r="E18" s="211"/>
      <c r="F18" s="211"/>
      <c r="G18" s="211"/>
      <c r="H18" s="272">
        <v>2</v>
      </c>
      <c r="I18" s="273"/>
      <c r="J18" s="51" t="s">
        <v>82</v>
      </c>
      <c r="K18" s="213">
        <v>620</v>
      </c>
      <c r="L18" s="212"/>
      <c r="M18" s="52" t="s">
        <v>83</v>
      </c>
      <c r="N18" s="198"/>
      <c r="O18" s="199"/>
      <c r="P18" s="158" t="s">
        <v>89</v>
      </c>
      <c r="Q18" s="159"/>
      <c r="R18" s="214"/>
      <c r="S18" s="207">
        <f>S16-S17</f>
        <v>190</v>
      </c>
      <c r="T18" s="207"/>
      <c r="U18" s="207"/>
      <c r="V18" s="208" t="s">
        <v>85</v>
      </c>
      <c r="W18" s="209"/>
    </row>
    <row r="19" spans="1:24" s="22" customFormat="1" ht="20.100000000000001" customHeight="1" x14ac:dyDescent="0.45">
      <c r="A19" s="221"/>
      <c r="B19" s="194" t="s">
        <v>90</v>
      </c>
      <c r="C19" s="195"/>
      <c r="D19" s="48"/>
      <c r="E19" s="49"/>
      <c r="F19" s="49"/>
      <c r="G19" s="50"/>
      <c r="H19" s="158" t="s">
        <v>78</v>
      </c>
      <c r="I19" s="159"/>
      <c r="J19" s="159"/>
      <c r="K19" s="215" t="s">
        <v>79</v>
      </c>
      <c r="L19" s="215"/>
      <c r="M19" s="215"/>
      <c r="N19" s="194" t="s">
        <v>91</v>
      </c>
      <c r="O19" s="195"/>
      <c r="P19" s="216"/>
      <c r="Q19" s="217"/>
      <c r="R19" s="217"/>
      <c r="S19" s="217"/>
      <c r="T19" s="217"/>
      <c r="U19" s="217"/>
      <c r="V19" s="217"/>
      <c r="W19" s="218"/>
    </row>
    <row r="20" spans="1:24" s="22" customFormat="1" ht="20.100000000000001" customHeight="1" x14ac:dyDescent="0.45">
      <c r="A20" s="221"/>
      <c r="B20" s="196"/>
      <c r="C20" s="197"/>
      <c r="D20" s="210" t="s">
        <v>81</v>
      </c>
      <c r="E20" s="210"/>
      <c r="F20" s="210"/>
      <c r="G20" s="211"/>
      <c r="H20" s="272">
        <v>324</v>
      </c>
      <c r="I20" s="273"/>
      <c r="J20" s="51" t="s">
        <v>82</v>
      </c>
      <c r="K20" s="216"/>
      <c r="L20" s="217"/>
      <c r="M20" s="52" t="s">
        <v>83</v>
      </c>
      <c r="N20" s="196"/>
      <c r="O20" s="197"/>
      <c r="P20" s="158" t="s">
        <v>84</v>
      </c>
      <c r="Q20" s="159"/>
      <c r="R20" s="214"/>
      <c r="S20" s="207">
        <v>1320</v>
      </c>
      <c r="T20" s="207"/>
      <c r="U20" s="207"/>
      <c r="V20" s="208" t="s">
        <v>92</v>
      </c>
      <c r="W20" s="209"/>
    </row>
    <row r="21" spans="1:24" s="22" customFormat="1" ht="20.100000000000001" customHeight="1" x14ac:dyDescent="0.45">
      <c r="A21" s="221"/>
      <c r="B21" s="196"/>
      <c r="C21" s="197"/>
      <c r="D21" s="210" t="s">
        <v>86</v>
      </c>
      <c r="E21" s="210"/>
      <c r="F21" s="210"/>
      <c r="G21" s="210"/>
      <c r="H21" s="272">
        <v>3</v>
      </c>
      <c r="I21" s="273"/>
      <c r="J21" s="51" t="s">
        <v>82</v>
      </c>
      <c r="K21" s="213">
        <v>250</v>
      </c>
      <c r="L21" s="212"/>
      <c r="M21" s="52" t="s">
        <v>83</v>
      </c>
      <c r="N21" s="196"/>
      <c r="O21" s="197"/>
      <c r="P21" s="158" t="s">
        <v>87</v>
      </c>
      <c r="Q21" s="159"/>
      <c r="R21" s="214"/>
      <c r="S21" s="207">
        <v>990</v>
      </c>
      <c r="T21" s="207"/>
      <c r="U21" s="207"/>
      <c r="V21" s="208" t="s">
        <v>92</v>
      </c>
      <c r="W21" s="209"/>
    </row>
    <row r="22" spans="1:24" s="22" customFormat="1" ht="20.100000000000001" customHeight="1" x14ac:dyDescent="0.45">
      <c r="A22" s="222"/>
      <c r="B22" s="198"/>
      <c r="C22" s="199"/>
      <c r="D22" s="210" t="s">
        <v>88</v>
      </c>
      <c r="E22" s="211"/>
      <c r="F22" s="211"/>
      <c r="G22" s="211"/>
      <c r="H22" s="272">
        <v>6</v>
      </c>
      <c r="I22" s="273"/>
      <c r="J22" s="51" t="s">
        <v>82</v>
      </c>
      <c r="K22" s="213">
        <v>3000</v>
      </c>
      <c r="L22" s="212"/>
      <c r="M22" s="52" t="s">
        <v>83</v>
      </c>
      <c r="N22" s="198"/>
      <c r="O22" s="199"/>
      <c r="P22" s="158" t="s">
        <v>89</v>
      </c>
      <c r="Q22" s="159"/>
      <c r="R22" s="214"/>
      <c r="S22" s="207">
        <f>S20-S21</f>
        <v>330</v>
      </c>
      <c r="T22" s="207"/>
      <c r="U22" s="207"/>
      <c r="V22" s="208" t="s">
        <v>92</v>
      </c>
      <c r="W22" s="209"/>
    </row>
    <row r="23" spans="1:24" s="22" customFormat="1" ht="20.100000000000001" customHeight="1" x14ac:dyDescent="0.45">
      <c r="A23" s="182" t="s">
        <v>93</v>
      </c>
      <c r="B23" s="183"/>
      <c r="C23" s="274" t="s">
        <v>108</v>
      </c>
      <c r="D23" s="275"/>
      <c r="E23" s="275"/>
      <c r="F23" s="275"/>
      <c r="G23" s="275"/>
      <c r="H23" s="275"/>
      <c r="I23" s="275"/>
      <c r="J23" s="275"/>
      <c r="K23" s="275"/>
      <c r="L23" s="275"/>
      <c r="M23" s="275"/>
      <c r="N23" s="275"/>
      <c r="O23" s="275"/>
      <c r="P23" s="275"/>
      <c r="Q23" s="275"/>
      <c r="R23" s="275"/>
      <c r="S23" s="275"/>
      <c r="T23" s="275"/>
      <c r="U23" s="275"/>
      <c r="V23" s="275"/>
      <c r="W23" s="276"/>
    </row>
    <row r="24" spans="1:24" s="22" customFormat="1" ht="20.100000000000001" customHeight="1" x14ac:dyDescent="0.45">
      <c r="A24" s="184"/>
      <c r="B24" s="185"/>
      <c r="C24" s="277" t="s">
        <v>109</v>
      </c>
      <c r="D24" s="278"/>
      <c r="E24" s="278"/>
      <c r="F24" s="278"/>
      <c r="G24" s="278"/>
      <c r="H24" s="278"/>
      <c r="I24" s="278"/>
      <c r="J24" s="278"/>
      <c r="K24" s="278"/>
      <c r="L24" s="278"/>
      <c r="M24" s="278"/>
      <c r="N24" s="278"/>
      <c r="O24" s="278"/>
      <c r="P24" s="278"/>
      <c r="Q24" s="278"/>
      <c r="R24" s="278"/>
      <c r="S24" s="278"/>
      <c r="T24" s="278"/>
      <c r="U24" s="278"/>
      <c r="V24" s="278"/>
      <c r="W24" s="279"/>
    </row>
    <row r="25" spans="1:24" s="22" customFormat="1" ht="20.100000000000001" customHeight="1" x14ac:dyDescent="0.45">
      <c r="A25" s="184"/>
      <c r="B25" s="185"/>
      <c r="C25" s="277" t="s">
        <v>110</v>
      </c>
      <c r="D25" s="278"/>
      <c r="E25" s="278"/>
      <c r="F25" s="278"/>
      <c r="G25" s="278"/>
      <c r="H25" s="278"/>
      <c r="I25" s="278"/>
      <c r="J25" s="278"/>
      <c r="K25" s="278"/>
      <c r="L25" s="278"/>
      <c r="M25" s="278"/>
      <c r="N25" s="278"/>
      <c r="O25" s="278"/>
      <c r="P25" s="278"/>
      <c r="Q25" s="278"/>
      <c r="R25" s="278"/>
      <c r="S25" s="278"/>
      <c r="T25" s="278"/>
      <c r="U25" s="278"/>
      <c r="V25" s="278"/>
      <c r="W25" s="279"/>
    </row>
    <row r="26" spans="1:24" s="22" customFormat="1" ht="20.100000000000001" customHeight="1" x14ac:dyDescent="0.45">
      <c r="A26" s="184"/>
      <c r="B26" s="185"/>
      <c r="C26" s="277" t="s">
        <v>111</v>
      </c>
      <c r="D26" s="278"/>
      <c r="E26" s="278"/>
      <c r="F26" s="278"/>
      <c r="G26" s="278"/>
      <c r="H26" s="278"/>
      <c r="I26" s="278"/>
      <c r="J26" s="278"/>
      <c r="K26" s="278"/>
      <c r="L26" s="278"/>
      <c r="M26" s="278"/>
      <c r="N26" s="278"/>
      <c r="O26" s="278"/>
      <c r="P26" s="278"/>
      <c r="Q26" s="278"/>
      <c r="R26" s="278"/>
      <c r="S26" s="278"/>
      <c r="T26" s="278"/>
      <c r="U26" s="278"/>
      <c r="V26" s="278"/>
      <c r="W26" s="279"/>
      <c r="X26" s="29"/>
    </row>
    <row r="27" spans="1:24" s="22" customFormat="1" ht="20.100000000000001" customHeight="1" x14ac:dyDescent="0.45">
      <c r="A27" s="184"/>
      <c r="B27" s="185"/>
      <c r="C27" s="277" t="s">
        <v>112</v>
      </c>
      <c r="D27" s="278"/>
      <c r="E27" s="278"/>
      <c r="F27" s="278"/>
      <c r="G27" s="278"/>
      <c r="H27" s="278"/>
      <c r="I27" s="278"/>
      <c r="J27" s="278"/>
      <c r="K27" s="278"/>
      <c r="L27" s="278"/>
      <c r="M27" s="278"/>
      <c r="N27" s="278"/>
      <c r="O27" s="278"/>
      <c r="P27" s="278"/>
      <c r="Q27" s="278"/>
      <c r="R27" s="278"/>
      <c r="S27" s="278"/>
      <c r="T27" s="278"/>
      <c r="U27" s="278"/>
      <c r="V27" s="278"/>
      <c r="W27" s="279"/>
    </row>
    <row r="28" spans="1:24" s="22" customFormat="1" ht="24" customHeight="1" x14ac:dyDescent="0.45">
      <c r="A28" s="186"/>
      <c r="B28" s="187"/>
      <c r="C28" s="277" t="s">
        <v>113</v>
      </c>
      <c r="D28" s="278"/>
      <c r="E28" s="278"/>
      <c r="F28" s="278"/>
      <c r="G28" s="278"/>
      <c r="H28" s="280"/>
      <c r="I28" s="280"/>
      <c r="J28" s="280"/>
      <c r="K28" s="280"/>
      <c r="L28" s="280"/>
      <c r="M28" s="280"/>
      <c r="N28" s="280"/>
      <c r="O28" s="280"/>
      <c r="P28" s="280"/>
      <c r="Q28" s="280"/>
      <c r="R28" s="280"/>
      <c r="S28" s="280"/>
      <c r="T28" s="280"/>
      <c r="U28" s="280"/>
      <c r="V28" s="280"/>
      <c r="W28" s="281"/>
    </row>
    <row r="29" spans="1:24" s="22" customFormat="1" ht="20.100000000000001" customHeight="1" x14ac:dyDescent="0.45">
      <c r="A29" s="194" t="s">
        <v>94</v>
      </c>
      <c r="B29" s="195"/>
      <c r="C29" s="62" t="s">
        <v>59</v>
      </c>
      <c r="D29" s="63">
        <v>20</v>
      </c>
      <c r="E29" s="63" t="s">
        <v>34</v>
      </c>
      <c r="F29" s="63">
        <v>9</v>
      </c>
      <c r="G29" s="64" t="s">
        <v>35</v>
      </c>
      <c r="H29" s="260" t="s">
        <v>152</v>
      </c>
      <c r="I29" s="261"/>
      <c r="J29" s="261"/>
      <c r="K29" s="261"/>
      <c r="L29" s="261"/>
      <c r="M29" s="261"/>
      <c r="N29" s="261"/>
      <c r="O29" s="261"/>
      <c r="P29" s="261"/>
      <c r="Q29" s="261"/>
      <c r="R29" s="261"/>
      <c r="S29" s="261"/>
      <c r="T29" s="261"/>
      <c r="U29" s="261"/>
      <c r="V29" s="261"/>
      <c r="W29" s="262"/>
    </row>
    <row r="30" spans="1:24" s="22" customFormat="1" ht="20.100000000000001" customHeight="1" x14ac:dyDescent="0.45">
      <c r="A30" s="196"/>
      <c r="B30" s="197"/>
      <c r="C30" s="40" t="s">
        <v>166</v>
      </c>
      <c r="D30" s="29">
        <v>2</v>
      </c>
      <c r="E30" s="29" t="s">
        <v>34</v>
      </c>
      <c r="F30" s="29">
        <v>9</v>
      </c>
      <c r="G30" s="56" t="s">
        <v>35</v>
      </c>
      <c r="H30" s="263" t="s">
        <v>153</v>
      </c>
      <c r="I30" s="264"/>
      <c r="J30" s="264"/>
      <c r="K30" s="264"/>
      <c r="L30" s="264"/>
      <c r="M30" s="264"/>
      <c r="N30" s="264"/>
      <c r="O30" s="264"/>
      <c r="P30" s="264"/>
      <c r="Q30" s="264"/>
      <c r="R30" s="264"/>
      <c r="S30" s="264"/>
      <c r="T30" s="264"/>
      <c r="U30" s="264"/>
      <c r="V30" s="264"/>
      <c r="W30" s="265"/>
    </row>
    <row r="31" spans="1:24" s="22" customFormat="1" ht="17.25" customHeight="1" x14ac:dyDescent="0.45">
      <c r="A31" s="196"/>
      <c r="B31" s="197"/>
      <c r="C31" s="40" t="s">
        <v>167</v>
      </c>
      <c r="D31" s="29"/>
      <c r="E31" s="29" t="s">
        <v>34</v>
      </c>
      <c r="F31" s="29"/>
      <c r="G31" s="56" t="s">
        <v>35</v>
      </c>
      <c r="H31" s="266"/>
      <c r="I31" s="267"/>
      <c r="J31" s="267"/>
      <c r="K31" s="267"/>
      <c r="L31" s="267"/>
      <c r="M31" s="267"/>
      <c r="N31" s="267"/>
      <c r="O31" s="267"/>
      <c r="P31" s="267"/>
      <c r="Q31" s="267"/>
      <c r="R31" s="267"/>
      <c r="S31" s="267"/>
      <c r="T31" s="267"/>
      <c r="U31" s="267"/>
      <c r="V31" s="267"/>
      <c r="W31" s="268"/>
    </row>
    <row r="32" spans="1:24" s="22" customFormat="1" ht="20.100000000000001" customHeight="1" x14ac:dyDescent="0.45">
      <c r="A32" s="198"/>
      <c r="B32" s="199"/>
      <c r="C32" s="41" t="s">
        <v>167</v>
      </c>
      <c r="D32" s="33"/>
      <c r="E32" s="33" t="s">
        <v>34</v>
      </c>
      <c r="F32" s="33"/>
      <c r="G32" s="57" t="s">
        <v>36</v>
      </c>
      <c r="H32" s="269"/>
      <c r="I32" s="270"/>
      <c r="J32" s="270"/>
      <c r="K32" s="270"/>
      <c r="L32" s="270"/>
      <c r="M32" s="270"/>
      <c r="N32" s="270"/>
      <c r="O32" s="270"/>
      <c r="P32" s="270"/>
      <c r="Q32" s="270"/>
      <c r="R32" s="270"/>
      <c r="S32" s="270"/>
      <c r="T32" s="270"/>
      <c r="U32" s="270"/>
      <c r="V32" s="270"/>
      <c r="W32" s="271"/>
    </row>
    <row r="33" spans="1:23" s="22" customFormat="1" ht="20.100000000000001" customHeight="1" x14ac:dyDescent="0.45">
      <c r="A33" s="100" t="s">
        <v>5</v>
      </c>
      <c r="B33" s="102" t="s">
        <v>149</v>
      </c>
      <c r="C33" s="103"/>
      <c r="D33" s="103"/>
      <c r="E33" s="103"/>
      <c r="F33" s="103"/>
      <c r="G33" s="103"/>
      <c r="H33" s="103"/>
      <c r="I33" s="103"/>
      <c r="J33" s="103"/>
      <c r="K33" s="103"/>
      <c r="L33" s="103"/>
      <c r="M33" s="103"/>
      <c r="N33" s="103"/>
      <c r="O33" s="103"/>
      <c r="P33" s="103"/>
      <c r="Q33" s="103"/>
      <c r="R33" s="103"/>
      <c r="S33" s="103"/>
      <c r="T33" s="103"/>
      <c r="U33" s="103"/>
      <c r="V33" s="103"/>
      <c r="W33" s="104"/>
    </row>
    <row r="34" spans="1:23" s="22" customFormat="1" ht="20.100000000000001" customHeight="1" x14ac:dyDescent="0.45">
      <c r="A34" s="101"/>
      <c r="B34" s="161"/>
      <c r="C34" s="162"/>
      <c r="D34" s="162"/>
      <c r="E34" s="162"/>
      <c r="F34" s="162"/>
      <c r="G34" s="162"/>
      <c r="H34" s="162"/>
      <c r="I34" s="162"/>
      <c r="J34" s="162"/>
      <c r="K34" s="162"/>
      <c r="L34" s="162"/>
      <c r="M34" s="162"/>
      <c r="N34" s="162"/>
      <c r="O34" s="162"/>
      <c r="P34" s="162"/>
      <c r="Q34" s="162"/>
      <c r="R34" s="162"/>
      <c r="S34" s="162"/>
      <c r="T34" s="162"/>
      <c r="U34" s="162"/>
      <c r="V34" s="162"/>
      <c r="W34" s="163"/>
    </row>
    <row r="35" spans="1:23" s="22" customFormat="1" ht="11.4" customHeight="1" x14ac:dyDescent="0.45">
      <c r="A35" s="58" t="s">
        <v>37</v>
      </c>
      <c r="B35" s="59" t="s">
        <v>96</v>
      </c>
    </row>
    <row r="36" spans="1:23" s="22" customFormat="1" ht="11.4" customHeight="1" x14ac:dyDescent="0.45">
      <c r="A36" s="58" t="s">
        <v>39</v>
      </c>
      <c r="B36" s="59" t="s">
        <v>97</v>
      </c>
      <c r="C36" s="60"/>
      <c r="D36" s="61"/>
    </row>
    <row r="37" spans="1:23" s="22" customFormat="1" ht="11.4" customHeight="1" x14ac:dyDescent="0.45">
      <c r="A37" s="58" t="s">
        <v>41</v>
      </c>
      <c r="B37" s="36" t="s">
        <v>98</v>
      </c>
      <c r="C37" s="61"/>
      <c r="D37" s="61"/>
    </row>
    <row r="38" spans="1:23" s="22" customFormat="1" ht="11.4" customHeight="1" x14ac:dyDescent="0.45">
      <c r="A38" s="58" t="s">
        <v>43</v>
      </c>
      <c r="B38" s="59" t="s">
        <v>99</v>
      </c>
      <c r="C38" s="61"/>
      <c r="D38" s="61"/>
      <c r="G38" s="58"/>
      <c r="H38" s="58"/>
      <c r="I38" s="60"/>
    </row>
    <row r="39" spans="1:23" s="22" customFormat="1" ht="11.4" customHeight="1" x14ac:dyDescent="0.45">
      <c r="B39" s="59" t="s">
        <v>151</v>
      </c>
      <c r="G39" s="58"/>
      <c r="H39" s="58"/>
      <c r="I39" s="60"/>
    </row>
    <row r="40" spans="1:23" s="22" customFormat="1" ht="11.4" customHeight="1" x14ac:dyDescent="0.45">
      <c r="B40" s="59" t="s">
        <v>100</v>
      </c>
    </row>
    <row r="41" spans="1:23" s="22" customFormat="1" ht="11.4" customHeight="1" x14ac:dyDescent="0.45">
      <c r="A41" s="58" t="s">
        <v>101</v>
      </c>
      <c r="B41" s="36" t="s">
        <v>52</v>
      </c>
    </row>
  </sheetData>
  <mergeCells count="93">
    <mergeCell ref="A6:H6"/>
    <mergeCell ref="I6:P6"/>
    <mergeCell ref="Q6:T6"/>
    <mergeCell ref="U6:W6"/>
    <mergeCell ref="A1:W1"/>
    <mergeCell ref="A3:D3"/>
    <mergeCell ref="E3:J3"/>
    <mergeCell ref="S3:S4"/>
    <mergeCell ref="T3:U4"/>
    <mergeCell ref="A7:H7"/>
    <mergeCell ref="I7:P7"/>
    <mergeCell ref="Q7:T7"/>
    <mergeCell ref="U7:W7"/>
    <mergeCell ref="A8:O8"/>
    <mergeCell ref="P8:W8"/>
    <mergeCell ref="B9:D9"/>
    <mergeCell ref="G9:I9"/>
    <mergeCell ref="L9:N9"/>
    <mergeCell ref="P9:W9"/>
    <mergeCell ref="A10:C10"/>
    <mergeCell ref="D10:W10"/>
    <mergeCell ref="A11:A13"/>
    <mergeCell ref="B11:D11"/>
    <mergeCell ref="E11:W11"/>
    <mergeCell ref="B12:D12"/>
    <mergeCell ref="E12:W12"/>
    <mergeCell ref="B13:D13"/>
    <mergeCell ref="E13:W13"/>
    <mergeCell ref="A14:D14"/>
    <mergeCell ref="E14:W14"/>
    <mergeCell ref="A15:A22"/>
    <mergeCell ref="B15:C18"/>
    <mergeCell ref="H15:J15"/>
    <mergeCell ref="K15:M15"/>
    <mergeCell ref="N15:O18"/>
    <mergeCell ref="P15:W15"/>
    <mergeCell ref="D16:G16"/>
    <mergeCell ref="H16:I16"/>
    <mergeCell ref="D17:G17"/>
    <mergeCell ref="H17:I17"/>
    <mergeCell ref="K17:L17"/>
    <mergeCell ref="P17:R17"/>
    <mergeCell ref="S17:U17"/>
    <mergeCell ref="V18:W18"/>
    <mergeCell ref="K16:L16"/>
    <mergeCell ref="P16:R16"/>
    <mergeCell ref="S16:U16"/>
    <mergeCell ref="V16:W16"/>
    <mergeCell ref="V17:W17"/>
    <mergeCell ref="D18:G18"/>
    <mergeCell ref="H18:I18"/>
    <mergeCell ref="K18:L18"/>
    <mergeCell ref="P18:R18"/>
    <mergeCell ref="S18:U18"/>
    <mergeCell ref="P21:R21"/>
    <mergeCell ref="S21:U21"/>
    <mergeCell ref="V21:W21"/>
    <mergeCell ref="B19:C22"/>
    <mergeCell ref="H19:J19"/>
    <mergeCell ref="K19:M19"/>
    <mergeCell ref="N19:O22"/>
    <mergeCell ref="P19:W19"/>
    <mergeCell ref="D20:G20"/>
    <mergeCell ref="H20:I20"/>
    <mergeCell ref="K20:L20"/>
    <mergeCell ref="P20:R20"/>
    <mergeCell ref="S20:U20"/>
    <mergeCell ref="A33:A34"/>
    <mergeCell ref="B33:W33"/>
    <mergeCell ref="B34:W34"/>
    <mergeCell ref="A23:B28"/>
    <mergeCell ref="C23:W23"/>
    <mergeCell ref="C24:W24"/>
    <mergeCell ref="C25:W25"/>
    <mergeCell ref="C26:W26"/>
    <mergeCell ref="C27:W27"/>
    <mergeCell ref="C28:W28"/>
    <mergeCell ref="AD2:AF3"/>
    <mergeCell ref="A29:B32"/>
    <mergeCell ref="H29:W29"/>
    <mergeCell ref="H30:W30"/>
    <mergeCell ref="H31:W31"/>
    <mergeCell ref="H32:W32"/>
    <mergeCell ref="D22:G22"/>
    <mergeCell ref="H22:I22"/>
    <mergeCell ref="K22:L22"/>
    <mergeCell ref="P22:R22"/>
    <mergeCell ref="S22:U22"/>
    <mergeCell ref="V22:W22"/>
    <mergeCell ref="V20:W20"/>
    <mergeCell ref="D21:G21"/>
    <mergeCell ref="H21:I21"/>
    <mergeCell ref="K21:L21"/>
  </mergeCells>
  <phoneticPr fontId="3"/>
  <dataValidations count="1">
    <dataValidation type="list" allowBlank="1" showInputMessage="1" showErrorMessage="1" sqref="WWC7:WWE7 JQ7:JS7 TM7:TO7 ADI7:ADK7 ANE7:ANG7 AXA7:AXC7 BGW7:BGY7 BQS7:BQU7 CAO7:CAQ7 CKK7:CKM7 CUG7:CUI7 DEC7:DEE7 DNY7:DOA7 DXU7:DXW7 EHQ7:EHS7 ERM7:ERO7 FBI7:FBK7 FLE7:FLG7 FVA7:FVC7 GEW7:GEY7 GOS7:GOU7 GYO7:GYQ7 HIK7:HIM7 HSG7:HSI7 ICC7:ICE7 ILY7:IMA7 IVU7:IVW7 JFQ7:JFS7 JPM7:JPO7 JZI7:JZK7 KJE7:KJG7 KTA7:KTC7 LCW7:LCY7 LMS7:LMU7 LWO7:LWQ7 MGK7:MGM7 MQG7:MQI7 NAC7:NAE7 NJY7:NKA7 NTU7:NTW7 ODQ7:ODS7 ONM7:ONO7 OXI7:OXK7 PHE7:PHG7 PRA7:PRC7 QAW7:QAY7 QKS7:QKU7 QUO7:QUQ7 REK7:REM7 ROG7:ROI7 RYC7:RYE7 SHY7:SIA7 SRU7:SRW7 TBQ7:TBS7 TLM7:TLO7 TVI7:TVK7 UFE7:UFG7 UPA7:UPC7 UYW7:UYY7 VIS7:VIU7 VSO7:VSQ7 WCK7:WCM7 WMG7:WMI7 U7:W7" xr:uid="{00000000-0002-0000-0400-000000000000}">
      <formula1>$X$3:$X$4</formula1>
    </dataValidation>
  </dataValidations>
  <pageMargins left="0.7" right="0.7" top="0.75" bottom="0.28999999999999998" header="0.3" footer="0.3"/>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X41"/>
  <sheetViews>
    <sheetView workbookViewId="0">
      <selection activeCell="Z9" sqref="Z9"/>
    </sheetView>
  </sheetViews>
  <sheetFormatPr defaultRowHeight="18" x14ac:dyDescent="0.45"/>
  <cols>
    <col min="1" max="23" width="3.8984375" customWidth="1"/>
    <col min="24" max="24" width="0" hidden="1" customWidth="1"/>
  </cols>
  <sheetData>
    <row r="1" spans="1:24" s="22" customFormat="1" ht="20.100000000000001" customHeight="1" x14ac:dyDescent="0.45">
      <c r="A1" s="167" t="s">
        <v>114</v>
      </c>
      <c r="B1" s="167"/>
      <c r="C1" s="167"/>
      <c r="D1" s="167"/>
      <c r="E1" s="167"/>
      <c r="F1" s="167"/>
      <c r="G1" s="167"/>
      <c r="H1" s="167"/>
      <c r="I1" s="167"/>
      <c r="J1" s="167"/>
      <c r="K1" s="167"/>
      <c r="L1" s="167"/>
      <c r="M1" s="167"/>
      <c r="N1" s="167"/>
      <c r="O1" s="167"/>
      <c r="P1" s="167"/>
      <c r="Q1" s="167"/>
      <c r="R1" s="167"/>
      <c r="S1" s="167"/>
      <c r="T1" s="167"/>
      <c r="U1" s="167"/>
      <c r="V1" s="167"/>
      <c r="W1" s="167"/>
    </row>
    <row r="2" spans="1:24" s="22" customFormat="1" ht="20.100000000000001" customHeight="1" x14ac:dyDescent="0.45">
      <c r="A2" s="38"/>
      <c r="B2" s="38"/>
      <c r="C2" s="38"/>
      <c r="D2" s="38"/>
      <c r="E2" s="38"/>
      <c r="F2" s="38"/>
      <c r="G2" s="38"/>
      <c r="H2" s="38"/>
      <c r="I2" s="38"/>
      <c r="J2" s="38"/>
      <c r="K2" s="38"/>
      <c r="L2" s="38"/>
      <c r="M2" s="38"/>
      <c r="N2" s="38"/>
      <c r="O2" s="38"/>
      <c r="P2" s="38"/>
      <c r="Q2" s="38"/>
      <c r="R2" s="38"/>
      <c r="S2" s="38"/>
      <c r="T2" s="38"/>
      <c r="U2" s="38"/>
      <c r="V2" s="38"/>
      <c r="W2" s="38"/>
      <c r="X2" s="17">
        <v>45579</v>
      </c>
    </row>
    <row r="3" spans="1:24" s="22" customFormat="1" ht="20.100000000000001" customHeight="1" x14ac:dyDescent="0.45">
      <c r="A3" s="250" t="s">
        <v>147</v>
      </c>
      <c r="B3" s="251"/>
      <c r="C3" s="251"/>
      <c r="D3" s="251"/>
      <c r="E3" s="331"/>
      <c r="F3" s="331"/>
      <c r="G3" s="331"/>
      <c r="H3" s="331"/>
      <c r="I3" s="331"/>
      <c r="J3" s="332"/>
      <c r="K3" s="39"/>
      <c r="L3" s="39"/>
      <c r="M3" s="39"/>
      <c r="N3" s="39"/>
      <c r="O3" s="39"/>
      <c r="P3" s="39"/>
      <c r="Q3" s="39"/>
      <c r="R3" s="39"/>
      <c r="S3" s="254" t="s">
        <v>1</v>
      </c>
      <c r="T3" s="333"/>
      <c r="U3" s="334"/>
      <c r="V3" s="39"/>
      <c r="W3" s="39"/>
      <c r="X3" s="22" t="s">
        <v>61</v>
      </c>
    </row>
    <row r="4" spans="1:24" s="22" customFormat="1" ht="20.100000000000001" customHeight="1" x14ac:dyDescent="0.45">
      <c r="S4" s="255"/>
      <c r="T4" s="335"/>
      <c r="U4" s="336"/>
      <c r="X4" s="22" t="s">
        <v>62</v>
      </c>
    </row>
    <row r="5" spans="1:24" s="22" customFormat="1" ht="20.100000000000001" customHeight="1" x14ac:dyDescent="0.45">
      <c r="S5" s="42"/>
      <c r="T5" s="43"/>
      <c r="U5" s="43"/>
    </row>
    <row r="6" spans="1:24" s="22" customFormat="1" ht="20.100000000000001" customHeight="1" x14ac:dyDescent="0.45">
      <c r="A6" s="164" t="s">
        <v>63</v>
      </c>
      <c r="B6" s="164"/>
      <c r="C6" s="164"/>
      <c r="D6" s="164"/>
      <c r="E6" s="164"/>
      <c r="F6" s="164"/>
      <c r="G6" s="164"/>
      <c r="H6" s="164"/>
      <c r="I6" s="164" t="s">
        <v>64</v>
      </c>
      <c r="J6" s="164"/>
      <c r="K6" s="164"/>
      <c r="L6" s="164"/>
      <c r="M6" s="164"/>
      <c r="N6" s="164"/>
      <c r="O6" s="164"/>
      <c r="P6" s="164"/>
      <c r="Q6" s="164" t="s">
        <v>65</v>
      </c>
      <c r="R6" s="164"/>
      <c r="S6" s="164"/>
      <c r="T6" s="164"/>
      <c r="U6" s="247" t="s">
        <v>66</v>
      </c>
      <c r="V6" s="248"/>
      <c r="W6" s="249"/>
    </row>
    <row r="7" spans="1:24" s="22" customFormat="1" ht="20.100000000000001" customHeight="1" x14ac:dyDescent="0.45">
      <c r="A7" s="326"/>
      <c r="B7" s="326"/>
      <c r="C7" s="326"/>
      <c r="D7" s="326"/>
      <c r="E7" s="326"/>
      <c r="F7" s="326"/>
      <c r="G7" s="326"/>
      <c r="H7" s="326"/>
      <c r="I7" s="326"/>
      <c r="J7" s="326"/>
      <c r="K7" s="326"/>
      <c r="L7" s="326"/>
      <c r="M7" s="326"/>
      <c r="N7" s="326"/>
      <c r="O7" s="326"/>
      <c r="P7" s="326"/>
      <c r="Q7" s="327"/>
      <c r="R7" s="327"/>
      <c r="S7" s="327"/>
      <c r="T7" s="327"/>
      <c r="U7" s="328"/>
      <c r="V7" s="329"/>
      <c r="W7" s="330"/>
    </row>
    <row r="8" spans="1:24" s="22" customFormat="1" ht="20.100000000000001" customHeight="1" x14ac:dyDescent="0.45">
      <c r="A8" s="111" t="s">
        <v>115</v>
      </c>
      <c r="B8" s="112"/>
      <c r="C8" s="112"/>
      <c r="D8" s="112"/>
      <c r="E8" s="112"/>
      <c r="F8" s="112"/>
      <c r="G8" s="113"/>
      <c r="H8" s="111" t="s">
        <v>116</v>
      </c>
      <c r="I8" s="112"/>
      <c r="J8" s="112"/>
      <c r="K8" s="112"/>
      <c r="L8" s="112"/>
      <c r="M8" s="112"/>
      <c r="N8" s="113"/>
      <c r="O8" s="111" t="s">
        <v>68</v>
      </c>
      <c r="P8" s="112"/>
      <c r="Q8" s="112"/>
      <c r="R8" s="112"/>
      <c r="S8" s="112"/>
      <c r="T8" s="112"/>
      <c r="U8" s="112"/>
      <c r="V8" s="112"/>
      <c r="W8" s="113"/>
    </row>
    <row r="9" spans="1:24" s="22" customFormat="1" ht="20.100000000000001" customHeight="1" x14ac:dyDescent="0.45">
      <c r="A9" s="161"/>
      <c r="B9" s="162"/>
      <c r="C9" s="162"/>
      <c r="D9" s="162"/>
      <c r="E9" s="162"/>
      <c r="F9" s="162"/>
      <c r="G9" s="45" t="s">
        <v>117</v>
      </c>
      <c r="H9" s="322"/>
      <c r="I9" s="323"/>
      <c r="J9" s="323"/>
      <c r="K9" s="323"/>
      <c r="L9" s="323"/>
      <c r="M9" s="324"/>
      <c r="N9" s="65" t="s">
        <v>70</v>
      </c>
      <c r="O9" s="289" t="str">
        <f>DATEDIF(Q7,X2,"y")&amp;"年"</f>
        <v>124年</v>
      </c>
      <c r="P9" s="233"/>
      <c r="Q9" s="233"/>
      <c r="R9" s="233"/>
      <c r="S9" s="233"/>
      <c r="T9" s="233"/>
      <c r="U9" s="233"/>
      <c r="V9" s="233"/>
      <c r="W9" s="290"/>
    </row>
    <row r="10" spans="1:24" s="22" customFormat="1" ht="20.100000000000001" customHeight="1" x14ac:dyDescent="0.45">
      <c r="A10" s="158" t="s">
        <v>71</v>
      </c>
      <c r="B10" s="159"/>
      <c r="C10" s="214"/>
      <c r="D10" s="325"/>
      <c r="E10" s="273"/>
      <c r="F10" s="273"/>
      <c r="G10" s="273"/>
      <c r="H10" s="273"/>
      <c r="I10" s="273"/>
      <c r="J10" s="273"/>
      <c r="K10" s="273"/>
      <c r="L10" s="273"/>
      <c r="M10" s="273"/>
      <c r="N10" s="273"/>
      <c r="O10" s="273"/>
      <c r="P10" s="273"/>
      <c r="Q10" s="273"/>
      <c r="R10" s="273"/>
      <c r="S10" s="273"/>
      <c r="T10" s="273"/>
      <c r="U10" s="273"/>
      <c r="V10" s="273"/>
      <c r="W10" s="312"/>
    </row>
    <row r="11" spans="1:24" s="22" customFormat="1" ht="20.100000000000001" customHeight="1" x14ac:dyDescent="0.45">
      <c r="A11" s="220" t="s">
        <v>72</v>
      </c>
      <c r="B11" s="149" t="s">
        <v>73</v>
      </c>
      <c r="C11" s="150"/>
      <c r="D11" s="151"/>
      <c r="E11" s="316"/>
      <c r="F11" s="317"/>
      <c r="G11" s="317"/>
      <c r="H11" s="317"/>
      <c r="I11" s="317"/>
      <c r="J11" s="317"/>
      <c r="K11" s="317"/>
      <c r="L11" s="317"/>
      <c r="M11" s="317"/>
      <c r="N11" s="317"/>
      <c r="O11" s="317"/>
      <c r="P11" s="317"/>
      <c r="Q11" s="317"/>
      <c r="R11" s="317"/>
      <c r="S11" s="317"/>
      <c r="T11" s="317"/>
      <c r="U11" s="317"/>
      <c r="V11" s="317"/>
      <c r="W11" s="318"/>
    </row>
    <row r="12" spans="1:24" s="22" customFormat="1" ht="20.100000000000001" customHeight="1" x14ac:dyDescent="0.45">
      <c r="A12" s="221"/>
      <c r="B12" s="226" t="s">
        <v>2</v>
      </c>
      <c r="C12" s="227"/>
      <c r="D12" s="228"/>
      <c r="E12" s="319"/>
      <c r="F12" s="320"/>
      <c r="G12" s="320"/>
      <c r="H12" s="320"/>
      <c r="I12" s="320"/>
      <c r="J12" s="320"/>
      <c r="K12" s="320"/>
      <c r="L12" s="320"/>
      <c r="M12" s="320"/>
      <c r="N12" s="320"/>
      <c r="O12" s="320"/>
      <c r="P12" s="320"/>
      <c r="Q12" s="320"/>
      <c r="R12" s="320"/>
      <c r="S12" s="320"/>
      <c r="T12" s="320"/>
      <c r="U12" s="320"/>
      <c r="V12" s="320"/>
      <c r="W12" s="321"/>
    </row>
    <row r="13" spans="1:24" s="22" customFormat="1" ht="20.100000000000001" customHeight="1" x14ac:dyDescent="0.45">
      <c r="A13" s="222"/>
      <c r="B13" s="229" t="s">
        <v>74</v>
      </c>
      <c r="C13" s="230"/>
      <c r="D13" s="231"/>
      <c r="E13" s="161"/>
      <c r="F13" s="162"/>
      <c r="G13" s="162"/>
      <c r="H13" s="162"/>
      <c r="I13" s="162"/>
      <c r="J13" s="162"/>
      <c r="K13" s="162"/>
      <c r="L13" s="162"/>
      <c r="M13" s="162"/>
      <c r="N13" s="162"/>
      <c r="O13" s="162"/>
      <c r="P13" s="162"/>
      <c r="Q13" s="162"/>
      <c r="R13" s="162"/>
      <c r="S13" s="162"/>
      <c r="T13" s="162"/>
      <c r="U13" s="162"/>
      <c r="V13" s="162"/>
      <c r="W13" s="163"/>
    </row>
    <row r="14" spans="1:24" s="22" customFormat="1" ht="20.100000000000001" customHeight="1" x14ac:dyDescent="0.45">
      <c r="A14" s="210" t="s">
        <v>75</v>
      </c>
      <c r="B14" s="210"/>
      <c r="C14" s="210"/>
      <c r="D14" s="210"/>
      <c r="E14" s="272"/>
      <c r="F14" s="273"/>
      <c r="G14" s="273"/>
      <c r="H14" s="273"/>
      <c r="I14" s="273"/>
      <c r="J14" s="273"/>
      <c r="K14" s="273"/>
      <c r="L14" s="273"/>
      <c r="M14" s="273"/>
      <c r="N14" s="273"/>
      <c r="O14" s="273"/>
      <c r="P14" s="273"/>
      <c r="Q14" s="273"/>
      <c r="R14" s="273"/>
      <c r="S14" s="273"/>
      <c r="T14" s="273"/>
      <c r="U14" s="273"/>
      <c r="V14" s="273"/>
      <c r="W14" s="312"/>
    </row>
    <row r="15" spans="1:24" s="22" customFormat="1" ht="20.100000000000001" customHeight="1" x14ac:dyDescent="0.45">
      <c r="A15" s="220" t="s">
        <v>76</v>
      </c>
      <c r="B15" s="194" t="s">
        <v>77</v>
      </c>
      <c r="C15" s="195"/>
      <c r="D15" s="313"/>
      <c r="E15" s="314"/>
      <c r="F15" s="314"/>
      <c r="G15" s="315"/>
      <c r="H15" s="158" t="s">
        <v>78</v>
      </c>
      <c r="I15" s="159"/>
      <c r="J15" s="159"/>
      <c r="K15" s="215" t="s">
        <v>79</v>
      </c>
      <c r="L15" s="215"/>
      <c r="M15" s="215"/>
      <c r="N15" s="194" t="s">
        <v>80</v>
      </c>
      <c r="O15" s="195"/>
      <c r="P15" s="216"/>
      <c r="Q15" s="217"/>
      <c r="R15" s="217"/>
      <c r="S15" s="217"/>
      <c r="T15" s="217"/>
      <c r="U15" s="217"/>
      <c r="V15" s="217"/>
      <c r="W15" s="218"/>
    </row>
    <row r="16" spans="1:24" s="22" customFormat="1" ht="20.100000000000001" customHeight="1" x14ac:dyDescent="0.45">
      <c r="A16" s="221"/>
      <c r="B16" s="196"/>
      <c r="C16" s="197"/>
      <c r="D16" s="210" t="s">
        <v>88</v>
      </c>
      <c r="E16" s="211"/>
      <c r="F16" s="211"/>
      <c r="G16" s="211"/>
      <c r="H16" s="212"/>
      <c r="I16" s="207"/>
      <c r="J16" s="51" t="s">
        <v>82</v>
      </c>
      <c r="K16" s="310"/>
      <c r="L16" s="311"/>
      <c r="M16" s="52" t="s">
        <v>83</v>
      </c>
      <c r="N16" s="196"/>
      <c r="O16" s="197"/>
      <c r="P16" s="158" t="s">
        <v>84</v>
      </c>
      <c r="Q16" s="159"/>
      <c r="R16" s="214"/>
      <c r="S16" s="207"/>
      <c r="T16" s="207"/>
      <c r="U16" s="207"/>
      <c r="V16" s="208" t="s">
        <v>85</v>
      </c>
      <c r="W16" s="209"/>
    </row>
    <row r="17" spans="1:23" s="22" customFormat="1" ht="20.100000000000001" customHeight="1" x14ac:dyDescent="0.45">
      <c r="A17" s="221"/>
      <c r="B17" s="196"/>
      <c r="C17" s="197"/>
      <c r="D17" s="210" t="s">
        <v>86</v>
      </c>
      <c r="E17" s="210"/>
      <c r="F17" s="210"/>
      <c r="G17" s="210"/>
      <c r="H17" s="212"/>
      <c r="I17" s="207"/>
      <c r="J17" s="51" t="s">
        <v>82</v>
      </c>
      <c r="K17" s="213"/>
      <c r="L17" s="212"/>
      <c r="M17" s="52" t="s">
        <v>83</v>
      </c>
      <c r="N17" s="196"/>
      <c r="O17" s="197"/>
      <c r="P17" s="158" t="s">
        <v>87</v>
      </c>
      <c r="Q17" s="159"/>
      <c r="R17" s="214"/>
      <c r="S17" s="207"/>
      <c r="T17" s="207"/>
      <c r="U17" s="207"/>
      <c r="V17" s="208" t="s">
        <v>85</v>
      </c>
      <c r="W17" s="209"/>
    </row>
    <row r="18" spans="1:23" s="22" customFormat="1" ht="20.100000000000001" customHeight="1" x14ac:dyDescent="0.45">
      <c r="A18" s="221"/>
      <c r="B18" s="198"/>
      <c r="C18" s="199"/>
      <c r="D18" s="210" t="s">
        <v>118</v>
      </c>
      <c r="E18" s="211"/>
      <c r="F18" s="211"/>
      <c r="G18" s="211"/>
      <c r="H18" s="212"/>
      <c r="I18" s="207"/>
      <c r="J18" s="51" t="s">
        <v>82</v>
      </c>
      <c r="K18" s="213"/>
      <c r="L18" s="212"/>
      <c r="M18" s="52" t="s">
        <v>83</v>
      </c>
      <c r="N18" s="198"/>
      <c r="O18" s="199"/>
      <c r="P18" s="158" t="s">
        <v>89</v>
      </c>
      <c r="Q18" s="159"/>
      <c r="R18" s="214"/>
      <c r="S18" s="207"/>
      <c r="T18" s="207"/>
      <c r="U18" s="207"/>
      <c r="V18" s="208" t="s">
        <v>85</v>
      </c>
      <c r="W18" s="209"/>
    </row>
    <row r="19" spans="1:23" s="22" customFormat="1" ht="20.100000000000001" customHeight="1" x14ac:dyDescent="0.45">
      <c r="A19" s="221"/>
      <c r="B19" s="194" t="s">
        <v>90</v>
      </c>
      <c r="C19" s="195"/>
      <c r="D19" s="48"/>
      <c r="E19" s="49"/>
      <c r="F19" s="49"/>
      <c r="G19" s="50"/>
      <c r="H19" s="158" t="s">
        <v>78</v>
      </c>
      <c r="I19" s="159"/>
      <c r="J19" s="159"/>
      <c r="K19" s="215" t="s">
        <v>79</v>
      </c>
      <c r="L19" s="215"/>
      <c r="M19" s="215"/>
      <c r="N19" s="194" t="s">
        <v>91</v>
      </c>
      <c r="O19" s="195"/>
      <c r="P19" s="216"/>
      <c r="Q19" s="217"/>
      <c r="R19" s="217"/>
      <c r="S19" s="217"/>
      <c r="T19" s="217"/>
      <c r="U19" s="217"/>
      <c r="V19" s="217"/>
      <c r="W19" s="218"/>
    </row>
    <row r="20" spans="1:23" s="22" customFormat="1" ht="20.100000000000001" customHeight="1" x14ac:dyDescent="0.45">
      <c r="A20" s="221"/>
      <c r="B20" s="196"/>
      <c r="C20" s="197"/>
      <c r="D20" s="210" t="s">
        <v>88</v>
      </c>
      <c r="E20" s="211"/>
      <c r="F20" s="211"/>
      <c r="G20" s="211"/>
      <c r="H20" s="212"/>
      <c r="I20" s="207"/>
      <c r="J20" s="51" t="s">
        <v>82</v>
      </c>
      <c r="K20" s="310"/>
      <c r="L20" s="311"/>
      <c r="M20" s="52" t="s">
        <v>83</v>
      </c>
      <c r="N20" s="196"/>
      <c r="O20" s="197"/>
      <c r="P20" s="158" t="s">
        <v>84</v>
      </c>
      <c r="Q20" s="159"/>
      <c r="R20" s="214"/>
      <c r="S20" s="207"/>
      <c r="T20" s="207"/>
      <c r="U20" s="207"/>
      <c r="V20" s="208" t="s">
        <v>92</v>
      </c>
      <c r="W20" s="209"/>
    </row>
    <row r="21" spans="1:23" s="22" customFormat="1" ht="20.100000000000001" customHeight="1" x14ac:dyDescent="0.45">
      <c r="A21" s="221"/>
      <c r="B21" s="196"/>
      <c r="C21" s="197"/>
      <c r="D21" s="210" t="s">
        <v>119</v>
      </c>
      <c r="E21" s="210"/>
      <c r="F21" s="210"/>
      <c r="G21" s="210"/>
      <c r="H21" s="212"/>
      <c r="I21" s="207"/>
      <c r="J21" s="51" t="s">
        <v>82</v>
      </c>
      <c r="K21" s="213"/>
      <c r="L21" s="212"/>
      <c r="M21" s="52" t="s">
        <v>83</v>
      </c>
      <c r="N21" s="196"/>
      <c r="O21" s="197"/>
      <c r="P21" s="158" t="s">
        <v>87</v>
      </c>
      <c r="Q21" s="159"/>
      <c r="R21" s="214"/>
      <c r="S21" s="207"/>
      <c r="T21" s="207"/>
      <c r="U21" s="207"/>
      <c r="V21" s="208" t="s">
        <v>92</v>
      </c>
      <c r="W21" s="209"/>
    </row>
    <row r="22" spans="1:23" s="22" customFormat="1" ht="20.100000000000001" customHeight="1" x14ac:dyDescent="0.45">
      <c r="A22" s="222"/>
      <c r="B22" s="198"/>
      <c r="C22" s="199"/>
      <c r="D22" s="210" t="s">
        <v>118</v>
      </c>
      <c r="E22" s="211"/>
      <c r="F22" s="211"/>
      <c r="G22" s="211"/>
      <c r="H22" s="212"/>
      <c r="I22" s="207"/>
      <c r="J22" s="51" t="s">
        <v>82</v>
      </c>
      <c r="K22" s="213"/>
      <c r="L22" s="212"/>
      <c r="M22" s="52" t="s">
        <v>83</v>
      </c>
      <c r="N22" s="198"/>
      <c r="O22" s="199"/>
      <c r="P22" s="158" t="s">
        <v>89</v>
      </c>
      <c r="Q22" s="159"/>
      <c r="R22" s="214"/>
      <c r="S22" s="207"/>
      <c r="T22" s="207"/>
      <c r="U22" s="207"/>
      <c r="V22" s="208" t="s">
        <v>92</v>
      </c>
      <c r="W22" s="209"/>
    </row>
    <row r="23" spans="1:23" s="22" customFormat="1" ht="20.100000000000001" customHeight="1" x14ac:dyDescent="0.45">
      <c r="A23" s="182" t="s">
        <v>93</v>
      </c>
      <c r="B23" s="183"/>
      <c r="C23" s="301"/>
      <c r="D23" s="302"/>
      <c r="E23" s="302"/>
      <c r="F23" s="302"/>
      <c r="G23" s="302"/>
      <c r="H23" s="302"/>
      <c r="I23" s="302"/>
      <c r="J23" s="302"/>
      <c r="K23" s="302"/>
      <c r="L23" s="302"/>
      <c r="M23" s="302"/>
      <c r="N23" s="302"/>
      <c r="O23" s="302"/>
      <c r="P23" s="302"/>
      <c r="Q23" s="302"/>
      <c r="R23" s="302"/>
      <c r="S23" s="302"/>
      <c r="T23" s="302"/>
      <c r="U23" s="302"/>
      <c r="V23" s="302"/>
      <c r="W23" s="303"/>
    </row>
    <row r="24" spans="1:23" s="22" customFormat="1" ht="20.100000000000001" customHeight="1" x14ac:dyDescent="0.45">
      <c r="A24" s="184"/>
      <c r="B24" s="185"/>
      <c r="C24" s="191"/>
      <c r="D24" s="192"/>
      <c r="E24" s="192"/>
      <c r="F24" s="192"/>
      <c r="G24" s="192"/>
      <c r="H24" s="192"/>
      <c r="I24" s="192"/>
      <c r="J24" s="192"/>
      <c r="K24" s="192"/>
      <c r="L24" s="192"/>
      <c r="M24" s="192"/>
      <c r="N24" s="192"/>
      <c r="O24" s="192"/>
      <c r="P24" s="192"/>
      <c r="Q24" s="192"/>
      <c r="R24" s="192"/>
      <c r="S24" s="192"/>
      <c r="T24" s="192"/>
      <c r="U24" s="192"/>
      <c r="V24" s="192"/>
      <c r="W24" s="193"/>
    </row>
    <row r="25" spans="1:23" s="22" customFormat="1" ht="20.100000000000001" customHeight="1" x14ac:dyDescent="0.45">
      <c r="A25" s="184"/>
      <c r="B25" s="185"/>
      <c r="C25" s="191"/>
      <c r="D25" s="192"/>
      <c r="E25" s="192"/>
      <c r="F25" s="192"/>
      <c r="G25" s="192"/>
      <c r="H25" s="192"/>
      <c r="I25" s="192"/>
      <c r="J25" s="192"/>
      <c r="K25" s="192"/>
      <c r="L25" s="192"/>
      <c r="M25" s="192"/>
      <c r="N25" s="192"/>
      <c r="O25" s="192"/>
      <c r="P25" s="192"/>
      <c r="Q25" s="192"/>
      <c r="R25" s="192"/>
      <c r="S25" s="192"/>
      <c r="T25" s="192"/>
      <c r="U25" s="192"/>
      <c r="V25" s="192"/>
      <c r="W25" s="193"/>
    </row>
    <row r="26" spans="1:23" s="22" customFormat="1" ht="20.100000000000001" customHeight="1" x14ac:dyDescent="0.45">
      <c r="A26" s="184"/>
      <c r="B26" s="185"/>
      <c r="C26" s="191"/>
      <c r="D26" s="192"/>
      <c r="E26" s="192"/>
      <c r="F26" s="192"/>
      <c r="G26" s="192"/>
      <c r="H26" s="192"/>
      <c r="I26" s="192"/>
      <c r="J26" s="192"/>
      <c r="K26" s="192"/>
      <c r="L26" s="192"/>
      <c r="M26" s="192"/>
      <c r="N26" s="192"/>
      <c r="O26" s="192"/>
      <c r="P26" s="192"/>
      <c r="Q26" s="192"/>
      <c r="R26" s="192"/>
      <c r="S26" s="192"/>
      <c r="T26" s="192"/>
      <c r="U26" s="192"/>
      <c r="V26" s="192"/>
      <c r="W26" s="193"/>
    </row>
    <row r="27" spans="1:23" s="22" customFormat="1" ht="20.100000000000001" customHeight="1" x14ac:dyDescent="0.45">
      <c r="A27" s="184"/>
      <c r="B27" s="185"/>
      <c r="C27" s="191"/>
      <c r="D27" s="192"/>
      <c r="E27" s="192"/>
      <c r="F27" s="192"/>
      <c r="G27" s="192"/>
      <c r="H27" s="192"/>
      <c r="I27" s="192"/>
      <c r="J27" s="192"/>
      <c r="K27" s="192"/>
      <c r="L27" s="192"/>
      <c r="M27" s="192"/>
      <c r="N27" s="192"/>
      <c r="O27" s="192"/>
      <c r="P27" s="192"/>
      <c r="Q27" s="192"/>
      <c r="R27" s="192"/>
      <c r="S27" s="192"/>
      <c r="T27" s="192"/>
      <c r="U27" s="192"/>
      <c r="V27" s="192"/>
      <c r="W27" s="193"/>
    </row>
    <row r="28" spans="1:23" s="22" customFormat="1" ht="24" customHeight="1" x14ac:dyDescent="0.45">
      <c r="A28" s="186"/>
      <c r="B28" s="187"/>
      <c r="C28" s="105"/>
      <c r="D28" s="106"/>
      <c r="E28" s="106"/>
      <c r="F28" s="106"/>
      <c r="G28" s="106"/>
      <c r="H28" s="106"/>
      <c r="I28" s="106"/>
      <c r="J28" s="106"/>
      <c r="K28" s="106"/>
      <c r="L28" s="106"/>
      <c r="M28" s="106"/>
      <c r="N28" s="106"/>
      <c r="O28" s="106"/>
      <c r="P28" s="106"/>
      <c r="Q28" s="106"/>
      <c r="R28" s="106"/>
      <c r="S28" s="106"/>
      <c r="T28" s="106"/>
      <c r="U28" s="106"/>
      <c r="V28" s="106"/>
      <c r="W28" s="107"/>
    </row>
    <row r="29" spans="1:23" s="22" customFormat="1" ht="20.100000000000001" customHeight="1" x14ac:dyDescent="0.45">
      <c r="A29" s="194" t="s">
        <v>94</v>
      </c>
      <c r="B29" s="195"/>
      <c r="C29" s="66" t="s">
        <v>95</v>
      </c>
      <c r="D29" s="54"/>
      <c r="E29" s="26" t="s">
        <v>34</v>
      </c>
      <c r="F29" s="54"/>
      <c r="G29" s="55" t="s">
        <v>35</v>
      </c>
      <c r="H29" s="304"/>
      <c r="I29" s="305"/>
      <c r="J29" s="305"/>
      <c r="K29" s="305"/>
      <c r="L29" s="305"/>
      <c r="M29" s="305"/>
      <c r="N29" s="305"/>
      <c r="O29" s="305"/>
      <c r="P29" s="305"/>
      <c r="Q29" s="305"/>
      <c r="R29" s="305"/>
      <c r="S29" s="305"/>
      <c r="T29" s="305"/>
      <c r="U29" s="305"/>
      <c r="V29" s="305"/>
      <c r="W29" s="306"/>
    </row>
    <row r="30" spans="1:23" s="22" customFormat="1" ht="20.100000000000001" customHeight="1" x14ac:dyDescent="0.45">
      <c r="A30" s="196"/>
      <c r="B30" s="197"/>
      <c r="C30" s="67" t="s">
        <v>95</v>
      </c>
      <c r="D30" s="28"/>
      <c r="E30" s="29" t="s">
        <v>34</v>
      </c>
      <c r="F30" s="28"/>
      <c r="G30" s="56" t="s">
        <v>35</v>
      </c>
      <c r="H30" s="307"/>
      <c r="I30" s="308"/>
      <c r="J30" s="308"/>
      <c r="K30" s="308"/>
      <c r="L30" s="308"/>
      <c r="M30" s="308"/>
      <c r="N30" s="308"/>
      <c r="O30" s="308"/>
      <c r="P30" s="308"/>
      <c r="Q30" s="308"/>
      <c r="R30" s="308"/>
      <c r="S30" s="308"/>
      <c r="T30" s="308"/>
      <c r="U30" s="308"/>
      <c r="V30" s="308"/>
      <c r="W30" s="309"/>
    </row>
    <row r="31" spans="1:23" s="22" customFormat="1" ht="17.25" customHeight="1" x14ac:dyDescent="0.45">
      <c r="A31" s="196"/>
      <c r="B31" s="197"/>
      <c r="C31" s="67" t="s">
        <v>120</v>
      </c>
      <c r="D31" s="28"/>
      <c r="E31" s="29" t="s">
        <v>34</v>
      </c>
      <c r="F31" s="28"/>
      <c r="G31" s="56" t="s">
        <v>35</v>
      </c>
      <c r="H31" s="307"/>
      <c r="I31" s="308"/>
      <c r="J31" s="308"/>
      <c r="K31" s="308"/>
      <c r="L31" s="308"/>
      <c r="M31" s="308"/>
      <c r="N31" s="308"/>
      <c r="O31" s="308"/>
      <c r="P31" s="308"/>
      <c r="Q31" s="308"/>
      <c r="R31" s="308"/>
      <c r="S31" s="308"/>
      <c r="T31" s="308"/>
      <c r="U31" s="308"/>
      <c r="V31" s="308"/>
      <c r="W31" s="309"/>
    </row>
    <row r="32" spans="1:23" s="22" customFormat="1" ht="20.100000000000001" customHeight="1" x14ac:dyDescent="0.45">
      <c r="A32" s="198"/>
      <c r="B32" s="199"/>
      <c r="C32" s="68" t="s">
        <v>95</v>
      </c>
      <c r="D32" s="32"/>
      <c r="E32" s="33" t="s">
        <v>34</v>
      </c>
      <c r="F32" s="32"/>
      <c r="G32" s="57" t="s">
        <v>36</v>
      </c>
      <c r="H32" s="206"/>
      <c r="I32" s="146"/>
      <c r="J32" s="146"/>
      <c r="K32" s="146"/>
      <c r="L32" s="146"/>
      <c r="M32" s="146"/>
      <c r="N32" s="146"/>
      <c r="O32" s="146"/>
      <c r="P32" s="146"/>
      <c r="Q32" s="146"/>
      <c r="R32" s="146"/>
      <c r="S32" s="146"/>
      <c r="T32" s="146"/>
      <c r="U32" s="146"/>
      <c r="V32" s="146"/>
      <c r="W32" s="145"/>
    </row>
    <row r="33" spans="1:23" s="22" customFormat="1" ht="20.100000000000001" customHeight="1" x14ac:dyDescent="0.45">
      <c r="A33" s="100" t="s">
        <v>5</v>
      </c>
      <c r="B33" s="298"/>
      <c r="C33" s="299"/>
      <c r="D33" s="299"/>
      <c r="E33" s="299"/>
      <c r="F33" s="299"/>
      <c r="G33" s="299"/>
      <c r="H33" s="299"/>
      <c r="I33" s="299"/>
      <c r="J33" s="299"/>
      <c r="K33" s="299"/>
      <c r="L33" s="299"/>
      <c r="M33" s="299"/>
      <c r="N33" s="299"/>
      <c r="O33" s="299"/>
      <c r="P33" s="299"/>
      <c r="Q33" s="299"/>
      <c r="R33" s="299"/>
      <c r="S33" s="299"/>
      <c r="T33" s="299"/>
      <c r="U33" s="299"/>
      <c r="V33" s="299"/>
      <c r="W33" s="300"/>
    </row>
    <row r="34" spans="1:23" s="22" customFormat="1" ht="20.100000000000001" customHeight="1" x14ac:dyDescent="0.45">
      <c r="A34" s="101"/>
      <c r="B34" s="161"/>
      <c r="C34" s="162"/>
      <c r="D34" s="162"/>
      <c r="E34" s="162"/>
      <c r="F34" s="162"/>
      <c r="G34" s="162"/>
      <c r="H34" s="162"/>
      <c r="I34" s="162"/>
      <c r="J34" s="162"/>
      <c r="K34" s="162"/>
      <c r="L34" s="162"/>
      <c r="M34" s="162"/>
      <c r="N34" s="162"/>
      <c r="O34" s="162"/>
      <c r="P34" s="162"/>
      <c r="Q34" s="162"/>
      <c r="R34" s="162"/>
      <c r="S34" s="162"/>
      <c r="T34" s="162"/>
      <c r="U34" s="162"/>
      <c r="V34" s="162"/>
      <c r="W34" s="163"/>
    </row>
    <row r="35" spans="1:23" s="22" customFormat="1" ht="11.4" customHeight="1" x14ac:dyDescent="0.45">
      <c r="A35" s="58" t="s">
        <v>37</v>
      </c>
      <c r="B35" s="59" t="s">
        <v>96</v>
      </c>
    </row>
    <row r="36" spans="1:23" s="22" customFormat="1" ht="11.4" customHeight="1" x14ac:dyDescent="0.45">
      <c r="A36" s="58" t="s">
        <v>39</v>
      </c>
      <c r="B36" s="59" t="s">
        <v>97</v>
      </c>
      <c r="C36" s="60"/>
      <c r="D36" s="61"/>
    </row>
    <row r="37" spans="1:23" s="22" customFormat="1" ht="11.4" customHeight="1" x14ac:dyDescent="0.45">
      <c r="A37" s="58" t="s">
        <v>41</v>
      </c>
      <c r="B37" s="36" t="s">
        <v>98</v>
      </c>
      <c r="C37" s="61"/>
      <c r="D37" s="61"/>
    </row>
    <row r="38" spans="1:23" s="22" customFormat="1" ht="11.4" customHeight="1" x14ac:dyDescent="0.45">
      <c r="A38" s="58" t="s">
        <v>43</v>
      </c>
      <c r="B38" s="59" t="s">
        <v>99</v>
      </c>
      <c r="C38" s="61"/>
      <c r="D38" s="61"/>
      <c r="G38" s="58"/>
      <c r="H38" s="58"/>
      <c r="I38" s="60"/>
    </row>
    <row r="39" spans="1:23" s="22" customFormat="1" ht="11.4" customHeight="1" x14ac:dyDescent="0.45">
      <c r="B39" s="59" t="s">
        <v>151</v>
      </c>
      <c r="G39" s="58"/>
      <c r="H39" s="58"/>
      <c r="I39" s="60"/>
    </row>
    <row r="40" spans="1:23" s="22" customFormat="1" ht="11.4" customHeight="1" x14ac:dyDescent="0.45">
      <c r="B40" s="59" t="s">
        <v>100</v>
      </c>
    </row>
    <row r="41" spans="1:23" s="22" customFormat="1" ht="11.4" customHeight="1" x14ac:dyDescent="0.45">
      <c r="A41" s="58" t="s">
        <v>101</v>
      </c>
      <c r="B41" s="36" t="s">
        <v>52</v>
      </c>
    </row>
  </sheetData>
  <mergeCells count="93">
    <mergeCell ref="A6:H6"/>
    <mergeCell ref="I6:P6"/>
    <mergeCell ref="Q6:T6"/>
    <mergeCell ref="U6:W6"/>
    <mergeCell ref="A1:W1"/>
    <mergeCell ref="A3:D3"/>
    <mergeCell ref="E3:J3"/>
    <mergeCell ref="S3:S4"/>
    <mergeCell ref="T3:U4"/>
    <mergeCell ref="A7:H7"/>
    <mergeCell ref="I7:P7"/>
    <mergeCell ref="Q7:T7"/>
    <mergeCell ref="U7:W7"/>
    <mergeCell ref="A8:G8"/>
    <mergeCell ref="H8:N8"/>
    <mergeCell ref="O8:W8"/>
    <mergeCell ref="E12:W12"/>
    <mergeCell ref="P15:W15"/>
    <mergeCell ref="A9:F9"/>
    <mergeCell ref="H9:M9"/>
    <mergeCell ref="O9:W9"/>
    <mergeCell ref="A10:C10"/>
    <mergeCell ref="D10:W10"/>
    <mergeCell ref="P16:R16"/>
    <mergeCell ref="S16:U16"/>
    <mergeCell ref="B13:D13"/>
    <mergeCell ref="E13:W13"/>
    <mergeCell ref="A14:D14"/>
    <mergeCell ref="E14:W14"/>
    <mergeCell ref="A15:A22"/>
    <mergeCell ref="B15:C18"/>
    <mergeCell ref="D15:G15"/>
    <mergeCell ref="H15:J15"/>
    <mergeCell ref="K15:M15"/>
    <mergeCell ref="N15:O18"/>
    <mergeCell ref="A11:A13"/>
    <mergeCell ref="B11:D11"/>
    <mergeCell ref="E11:W11"/>
    <mergeCell ref="B12:D12"/>
    <mergeCell ref="V16:W16"/>
    <mergeCell ref="V18:W18"/>
    <mergeCell ref="D17:G17"/>
    <mergeCell ref="H17:I17"/>
    <mergeCell ref="K17:L17"/>
    <mergeCell ref="P17:R17"/>
    <mergeCell ref="S17:U17"/>
    <mergeCell ref="V17:W17"/>
    <mergeCell ref="D18:G18"/>
    <mergeCell ref="H18:I18"/>
    <mergeCell ref="K18:L18"/>
    <mergeCell ref="P18:R18"/>
    <mergeCell ref="S18:U18"/>
    <mergeCell ref="D16:G16"/>
    <mergeCell ref="H16:I16"/>
    <mergeCell ref="K16:L16"/>
    <mergeCell ref="B19:C22"/>
    <mergeCell ref="H19:J19"/>
    <mergeCell ref="K19:M19"/>
    <mergeCell ref="N19:O22"/>
    <mergeCell ref="P19:W19"/>
    <mergeCell ref="D20:G20"/>
    <mergeCell ref="H20:I20"/>
    <mergeCell ref="K20:L20"/>
    <mergeCell ref="P20:R20"/>
    <mergeCell ref="S20:U20"/>
    <mergeCell ref="V22:W22"/>
    <mergeCell ref="V20:W20"/>
    <mergeCell ref="D21:G21"/>
    <mergeCell ref="H21:I21"/>
    <mergeCell ref="K21:L21"/>
    <mergeCell ref="P21:R21"/>
    <mergeCell ref="S21:U21"/>
    <mergeCell ref="V21:W21"/>
    <mergeCell ref="D22:G22"/>
    <mergeCell ref="H22:I22"/>
    <mergeCell ref="K22:L22"/>
    <mergeCell ref="P22:R22"/>
    <mergeCell ref="S22:U22"/>
    <mergeCell ref="A33:A34"/>
    <mergeCell ref="B33:W33"/>
    <mergeCell ref="B34:W34"/>
    <mergeCell ref="A23:B28"/>
    <mergeCell ref="C23:W23"/>
    <mergeCell ref="C24:W24"/>
    <mergeCell ref="C25:W25"/>
    <mergeCell ref="C26:W26"/>
    <mergeCell ref="C27:W27"/>
    <mergeCell ref="C28:W28"/>
    <mergeCell ref="A29:B32"/>
    <mergeCell ref="H29:W29"/>
    <mergeCell ref="H30:W30"/>
    <mergeCell ref="H31:W31"/>
    <mergeCell ref="H32:W32"/>
  </mergeCells>
  <phoneticPr fontId="3"/>
  <dataValidations count="1">
    <dataValidation type="list" allowBlank="1" showInputMessage="1" showErrorMessage="1" sqref="U7:W7 JQ7:JS7 TM7:TO7 ADI7:ADK7 ANE7:ANG7 AXA7:AXC7 BGW7:BGY7 BQS7:BQU7 CAO7:CAQ7 CKK7:CKM7 CUG7:CUI7 DEC7:DEE7 DNY7:DOA7 DXU7:DXW7 EHQ7:EHS7 ERM7:ERO7 FBI7:FBK7 FLE7:FLG7 FVA7:FVC7 GEW7:GEY7 GOS7:GOU7 GYO7:GYQ7 HIK7:HIM7 HSG7:HSI7 ICC7:ICE7 ILY7:IMA7 IVU7:IVW7 JFQ7:JFS7 JPM7:JPO7 JZI7:JZK7 KJE7:KJG7 KTA7:KTC7 LCW7:LCY7 LMS7:LMU7 LWO7:LWQ7 MGK7:MGM7 MQG7:MQI7 NAC7:NAE7 NJY7:NKA7 NTU7:NTW7 ODQ7:ODS7 ONM7:ONO7 OXI7:OXK7 PHE7:PHG7 PRA7:PRC7 QAW7:QAY7 QKS7:QKU7 QUO7:QUQ7 REK7:REM7 ROG7:ROI7 RYC7:RYE7 SHY7:SIA7 SRU7:SRW7 TBQ7:TBS7 TLM7:TLO7 TVI7:TVK7 UFE7:UFG7 UPA7:UPC7 UYW7:UYY7 VIS7:VIU7 VSO7:VSQ7 WCK7:WCM7 WMG7:WMI7 WWC7:WWE7" xr:uid="{00000000-0002-0000-0500-000000000000}">
      <formula1>$X$3:$X$4</formula1>
    </dataValidation>
  </dataValidations>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1"/>
  <sheetViews>
    <sheetView topLeftCell="A19" zoomScale="90" zoomScaleNormal="90" workbookViewId="0">
      <selection activeCell="Z36" sqref="Z36"/>
    </sheetView>
  </sheetViews>
  <sheetFormatPr defaultRowHeight="18" x14ac:dyDescent="0.45"/>
  <cols>
    <col min="1" max="23" width="3.8984375" customWidth="1"/>
    <col min="24" max="24" width="0" hidden="1" customWidth="1"/>
  </cols>
  <sheetData>
    <row r="1" spans="1:32" s="22" customFormat="1" ht="20.100000000000001" customHeight="1" thickBot="1" x14ac:dyDescent="0.5">
      <c r="A1" s="167" t="s">
        <v>114</v>
      </c>
      <c r="B1" s="167"/>
      <c r="C1" s="167"/>
      <c r="D1" s="167"/>
      <c r="E1" s="167"/>
      <c r="F1" s="167"/>
      <c r="G1" s="167"/>
      <c r="H1" s="167"/>
      <c r="I1" s="167"/>
      <c r="J1" s="167"/>
      <c r="K1" s="167"/>
      <c r="L1" s="167"/>
      <c r="M1" s="167"/>
      <c r="N1" s="167"/>
      <c r="O1" s="167"/>
      <c r="P1" s="167"/>
      <c r="Q1" s="167"/>
      <c r="R1" s="167"/>
      <c r="S1" s="167"/>
      <c r="T1" s="167"/>
      <c r="U1" s="167"/>
      <c r="V1" s="167"/>
      <c r="W1" s="167"/>
    </row>
    <row r="2" spans="1:32" s="22" customFormat="1" ht="20.100000000000001" customHeight="1" x14ac:dyDescent="0.45">
      <c r="A2" s="38"/>
      <c r="B2" s="38"/>
      <c r="C2" s="38"/>
      <c r="D2" s="38"/>
      <c r="E2" s="38"/>
      <c r="F2" s="38"/>
      <c r="G2" s="38"/>
      <c r="H2" s="38"/>
      <c r="I2" s="38"/>
      <c r="J2" s="38"/>
      <c r="K2" s="38"/>
      <c r="L2" s="38"/>
      <c r="M2" s="38"/>
      <c r="N2" s="38"/>
      <c r="O2" s="38"/>
      <c r="P2" s="38"/>
      <c r="Q2" s="38"/>
      <c r="R2" s="38"/>
      <c r="S2" s="38"/>
      <c r="T2" s="38"/>
      <c r="U2" s="38"/>
      <c r="V2" s="38"/>
      <c r="W2" s="38"/>
      <c r="X2" s="17">
        <v>45579</v>
      </c>
      <c r="AD2" s="173" t="s">
        <v>146</v>
      </c>
      <c r="AE2" s="174"/>
      <c r="AF2" s="175"/>
    </row>
    <row r="3" spans="1:32" s="22" customFormat="1" ht="20.100000000000001" customHeight="1" thickBot="1" x14ac:dyDescent="0.5">
      <c r="A3" s="250" t="s">
        <v>147</v>
      </c>
      <c r="B3" s="251"/>
      <c r="C3" s="251"/>
      <c r="D3" s="251"/>
      <c r="E3" s="331" t="s">
        <v>159</v>
      </c>
      <c r="F3" s="331"/>
      <c r="G3" s="331"/>
      <c r="H3" s="331"/>
      <c r="I3" s="331"/>
      <c r="J3" s="332"/>
      <c r="K3" s="39"/>
      <c r="L3" s="39"/>
      <c r="M3" s="39"/>
      <c r="N3" s="39"/>
      <c r="O3" s="39"/>
      <c r="P3" s="39"/>
      <c r="Q3" s="39"/>
      <c r="R3" s="39"/>
      <c r="S3" s="254" t="s">
        <v>1</v>
      </c>
      <c r="T3" s="333">
        <v>1</v>
      </c>
      <c r="U3" s="334"/>
      <c r="V3" s="39"/>
      <c r="W3" s="39"/>
      <c r="X3" s="22" t="s">
        <v>61</v>
      </c>
      <c r="AD3" s="176"/>
      <c r="AE3" s="177"/>
      <c r="AF3" s="178"/>
    </row>
    <row r="4" spans="1:32" s="22" customFormat="1" ht="20.100000000000001" customHeight="1" x14ac:dyDescent="0.45">
      <c r="S4" s="255"/>
      <c r="T4" s="335"/>
      <c r="U4" s="336"/>
      <c r="X4" s="22" t="s">
        <v>62</v>
      </c>
    </row>
    <row r="5" spans="1:32" s="22" customFormat="1" ht="20.100000000000001" customHeight="1" x14ac:dyDescent="0.45">
      <c r="S5" s="42"/>
      <c r="T5" s="43"/>
      <c r="U5" s="43"/>
    </row>
    <row r="6" spans="1:32" s="22" customFormat="1" ht="20.100000000000001" customHeight="1" x14ac:dyDescent="0.45">
      <c r="A6" s="164" t="s">
        <v>63</v>
      </c>
      <c r="B6" s="164"/>
      <c r="C6" s="164"/>
      <c r="D6" s="164"/>
      <c r="E6" s="164"/>
      <c r="F6" s="164"/>
      <c r="G6" s="164"/>
      <c r="H6" s="164"/>
      <c r="I6" s="164" t="s">
        <v>64</v>
      </c>
      <c r="J6" s="164"/>
      <c r="K6" s="164"/>
      <c r="L6" s="164"/>
      <c r="M6" s="164"/>
      <c r="N6" s="164"/>
      <c r="O6" s="164"/>
      <c r="P6" s="164"/>
      <c r="Q6" s="164" t="s">
        <v>65</v>
      </c>
      <c r="R6" s="164"/>
      <c r="S6" s="164"/>
      <c r="T6" s="164"/>
      <c r="U6" s="247" t="s">
        <v>66</v>
      </c>
      <c r="V6" s="248"/>
      <c r="W6" s="249"/>
    </row>
    <row r="7" spans="1:32" s="22" customFormat="1" ht="20.100000000000001" customHeight="1" x14ac:dyDescent="0.45">
      <c r="A7" s="348" t="s">
        <v>155</v>
      </c>
      <c r="B7" s="348"/>
      <c r="C7" s="348"/>
      <c r="D7" s="348"/>
      <c r="E7" s="348"/>
      <c r="F7" s="348"/>
      <c r="G7" s="348"/>
      <c r="H7" s="348"/>
      <c r="I7" s="348" t="s">
        <v>156</v>
      </c>
      <c r="J7" s="348"/>
      <c r="K7" s="348"/>
      <c r="L7" s="348"/>
      <c r="M7" s="348"/>
      <c r="N7" s="348"/>
      <c r="O7" s="348"/>
      <c r="P7" s="348"/>
      <c r="Q7" s="349">
        <v>35551</v>
      </c>
      <c r="R7" s="349"/>
      <c r="S7" s="349"/>
      <c r="T7" s="349"/>
      <c r="U7" s="350" t="s">
        <v>61</v>
      </c>
      <c r="V7" s="351"/>
      <c r="W7" s="352"/>
    </row>
    <row r="8" spans="1:32" s="22" customFormat="1" ht="20.100000000000001" customHeight="1" x14ac:dyDescent="0.45">
      <c r="A8" s="111" t="s">
        <v>115</v>
      </c>
      <c r="B8" s="112"/>
      <c r="C8" s="112"/>
      <c r="D8" s="112"/>
      <c r="E8" s="112"/>
      <c r="F8" s="112"/>
      <c r="G8" s="113"/>
      <c r="H8" s="111" t="s">
        <v>116</v>
      </c>
      <c r="I8" s="112"/>
      <c r="J8" s="112"/>
      <c r="K8" s="112"/>
      <c r="L8" s="112"/>
      <c r="M8" s="112"/>
      <c r="N8" s="113"/>
      <c r="O8" s="111" t="s">
        <v>68</v>
      </c>
      <c r="P8" s="112"/>
      <c r="Q8" s="112"/>
      <c r="R8" s="112"/>
      <c r="S8" s="112"/>
      <c r="T8" s="112"/>
      <c r="U8" s="112"/>
      <c r="V8" s="112"/>
      <c r="W8" s="113"/>
    </row>
    <row r="9" spans="1:32" s="22" customFormat="1" ht="20.100000000000001" customHeight="1" x14ac:dyDescent="0.45">
      <c r="A9" s="161">
        <v>10</v>
      </c>
      <c r="B9" s="162"/>
      <c r="C9" s="162"/>
      <c r="D9" s="162"/>
      <c r="E9" s="162"/>
      <c r="F9" s="162"/>
      <c r="G9" s="45" t="s">
        <v>117</v>
      </c>
      <c r="H9" s="322">
        <v>5000</v>
      </c>
      <c r="I9" s="323"/>
      <c r="J9" s="323"/>
      <c r="K9" s="323"/>
      <c r="L9" s="323"/>
      <c r="M9" s="324"/>
      <c r="N9" s="65" t="s">
        <v>70</v>
      </c>
      <c r="O9" s="289" t="str">
        <f>DATEDIF(Q7,X2,"y")&amp;"年"</f>
        <v>27年</v>
      </c>
      <c r="P9" s="233"/>
      <c r="Q9" s="233"/>
      <c r="R9" s="233"/>
      <c r="S9" s="233"/>
      <c r="T9" s="233"/>
      <c r="U9" s="233"/>
      <c r="V9" s="233"/>
      <c r="W9" s="290"/>
    </row>
    <row r="10" spans="1:32" s="22" customFormat="1" ht="20.100000000000001" customHeight="1" x14ac:dyDescent="0.45">
      <c r="A10" s="158" t="s">
        <v>71</v>
      </c>
      <c r="B10" s="159"/>
      <c r="C10" s="214"/>
      <c r="D10" s="346" t="s">
        <v>157</v>
      </c>
      <c r="E10" s="346"/>
      <c r="F10" s="346"/>
      <c r="G10" s="346"/>
      <c r="H10" s="346"/>
      <c r="I10" s="346"/>
      <c r="J10" s="346"/>
      <c r="K10" s="346"/>
      <c r="L10" s="346"/>
      <c r="M10" s="346"/>
      <c r="N10" s="346"/>
      <c r="O10" s="346"/>
      <c r="P10" s="346"/>
      <c r="Q10" s="346"/>
      <c r="R10" s="346"/>
      <c r="S10" s="346"/>
      <c r="T10" s="346"/>
      <c r="U10" s="346"/>
      <c r="V10" s="346"/>
      <c r="W10" s="347"/>
    </row>
    <row r="11" spans="1:32" s="22" customFormat="1" ht="20.100000000000001" customHeight="1" x14ac:dyDescent="0.45">
      <c r="A11" s="220" t="s">
        <v>72</v>
      </c>
      <c r="B11" s="149" t="s">
        <v>73</v>
      </c>
      <c r="C11" s="150"/>
      <c r="D11" s="151"/>
      <c r="E11" s="283" t="s">
        <v>158</v>
      </c>
      <c r="F11" s="284"/>
      <c r="G11" s="284"/>
      <c r="H11" s="284"/>
      <c r="I11" s="284"/>
      <c r="J11" s="284"/>
      <c r="K11" s="284"/>
      <c r="L11" s="284"/>
      <c r="M11" s="284"/>
      <c r="N11" s="284"/>
      <c r="O11" s="284"/>
      <c r="P11" s="284"/>
      <c r="Q11" s="284"/>
      <c r="R11" s="284"/>
      <c r="S11" s="284"/>
      <c r="T11" s="284"/>
      <c r="U11" s="284"/>
      <c r="V11" s="284"/>
      <c r="W11" s="285"/>
    </row>
    <row r="12" spans="1:32" s="22" customFormat="1" ht="20.100000000000001" customHeight="1" x14ac:dyDescent="0.45">
      <c r="A12" s="221"/>
      <c r="B12" s="226" t="s">
        <v>2</v>
      </c>
      <c r="C12" s="227"/>
      <c r="D12" s="228"/>
      <c r="E12" s="286" t="s">
        <v>121</v>
      </c>
      <c r="F12" s="287"/>
      <c r="G12" s="287"/>
      <c r="H12" s="287"/>
      <c r="I12" s="287"/>
      <c r="J12" s="287"/>
      <c r="K12" s="287"/>
      <c r="L12" s="287"/>
      <c r="M12" s="287"/>
      <c r="N12" s="287"/>
      <c r="O12" s="287"/>
      <c r="P12" s="287"/>
      <c r="Q12" s="287"/>
      <c r="R12" s="287"/>
      <c r="S12" s="287"/>
      <c r="T12" s="287"/>
      <c r="U12" s="287"/>
      <c r="V12" s="287"/>
      <c r="W12" s="288"/>
    </row>
    <row r="13" spans="1:32" s="22" customFormat="1" ht="20.100000000000001" customHeight="1" x14ac:dyDescent="0.45">
      <c r="A13" s="222"/>
      <c r="B13" s="229" t="s">
        <v>74</v>
      </c>
      <c r="C13" s="230"/>
      <c r="D13" s="231"/>
      <c r="E13" s="289" t="s">
        <v>122</v>
      </c>
      <c r="F13" s="233"/>
      <c r="G13" s="233"/>
      <c r="H13" s="233"/>
      <c r="I13" s="233"/>
      <c r="J13" s="233"/>
      <c r="K13" s="233"/>
      <c r="L13" s="233"/>
      <c r="M13" s="233"/>
      <c r="N13" s="233"/>
      <c r="O13" s="233"/>
      <c r="P13" s="233"/>
      <c r="Q13" s="233"/>
      <c r="R13" s="233"/>
      <c r="S13" s="233"/>
      <c r="T13" s="233"/>
      <c r="U13" s="233"/>
      <c r="V13" s="233"/>
      <c r="W13" s="290"/>
    </row>
    <row r="14" spans="1:32" s="22" customFormat="1" ht="20.100000000000001" customHeight="1" x14ac:dyDescent="0.45">
      <c r="A14" s="210" t="s">
        <v>75</v>
      </c>
      <c r="B14" s="210"/>
      <c r="C14" s="210"/>
      <c r="D14" s="210"/>
      <c r="E14" s="282" t="s">
        <v>123</v>
      </c>
      <c r="F14" s="282"/>
      <c r="G14" s="282"/>
      <c r="H14" s="282"/>
      <c r="I14" s="282"/>
      <c r="J14" s="282"/>
      <c r="K14" s="282"/>
      <c r="L14" s="282"/>
      <c r="M14" s="282"/>
      <c r="N14" s="282"/>
      <c r="O14" s="282"/>
      <c r="P14" s="282"/>
      <c r="Q14" s="282"/>
      <c r="R14" s="282"/>
      <c r="S14" s="282"/>
      <c r="T14" s="282"/>
      <c r="U14" s="282"/>
      <c r="V14" s="282"/>
      <c r="W14" s="282"/>
    </row>
    <row r="15" spans="1:32" s="22" customFormat="1" ht="20.100000000000001" customHeight="1" x14ac:dyDescent="0.45">
      <c r="A15" s="220" t="s">
        <v>76</v>
      </c>
      <c r="B15" s="194" t="s">
        <v>77</v>
      </c>
      <c r="C15" s="195"/>
      <c r="D15" s="313"/>
      <c r="E15" s="314"/>
      <c r="F15" s="314"/>
      <c r="G15" s="315"/>
      <c r="H15" s="158" t="s">
        <v>78</v>
      </c>
      <c r="I15" s="159"/>
      <c r="J15" s="159"/>
      <c r="K15" s="215" t="s">
        <v>79</v>
      </c>
      <c r="L15" s="215"/>
      <c r="M15" s="215"/>
      <c r="N15" s="194" t="s">
        <v>80</v>
      </c>
      <c r="O15" s="195"/>
      <c r="P15" s="216"/>
      <c r="Q15" s="217"/>
      <c r="R15" s="217"/>
      <c r="S15" s="217"/>
      <c r="T15" s="217"/>
      <c r="U15" s="217"/>
      <c r="V15" s="217"/>
      <c r="W15" s="218"/>
    </row>
    <row r="16" spans="1:32" s="22" customFormat="1" ht="20.100000000000001" customHeight="1" x14ac:dyDescent="0.45">
      <c r="A16" s="221"/>
      <c r="B16" s="196"/>
      <c r="C16" s="197"/>
      <c r="D16" s="210" t="s">
        <v>88</v>
      </c>
      <c r="E16" s="211"/>
      <c r="F16" s="211"/>
      <c r="G16" s="211"/>
      <c r="H16" s="272">
        <v>7</v>
      </c>
      <c r="I16" s="273"/>
      <c r="J16" s="51" t="s">
        <v>82</v>
      </c>
      <c r="K16" s="310"/>
      <c r="L16" s="311"/>
      <c r="M16" s="52" t="s">
        <v>83</v>
      </c>
      <c r="N16" s="196"/>
      <c r="O16" s="197"/>
      <c r="P16" s="158" t="s">
        <v>84</v>
      </c>
      <c r="Q16" s="159"/>
      <c r="R16" s="214"/>
      <c r="S16" s="207">
        <v>1600</v>
      </c>
      <c r="T16" s="207"/>
      <c r="U16" s="207"/>
      <c r="V16" s="208" t="s">
        <v>85</v>
      </c>
      <c r="W16" s="209"/>
    </row>
    <row r="17" spans="1:23" s="22" customFormat="1" ht="20.100000000000001" customHeight="1" x14ac:dyDescent="0.45">
      <c r="A17" s="221"/>
      <c r="B17" s="196"/>
      <c r="C17" s="197"/>
      <c r="D17" s="210" t="s">
        <v>86</v>
      </c>
      <c r="E17" s="210"/>
      <c r="F17" s="210"/>
      <c r="G17" s="210"/>
      <c r="H17" s="272">
        <v>12</v>
      </c>
      <c r="I17" s="273"/>
      <c r="J17" s="51" t="s">
        <v>82</v>
      </c>
      <c r="K17" s="213">
        <v>34</v>
      </c>
      <c r="L17" s="212"/>
      <c r="M17" s="52" t="s">
        <v>83</v>
      </c>
      <c r="N17" s="196"/>
      <c r="O17" s="197"/>
      <c r="P17" s="158" t="s">
        <v>87</v>
      </c>
      <c r="Q17" s="159"/>
      <c r="R17" s="214"/>
      <c r="S17" s="207">
        <v>1087</v>
      </c>
      <c r="T17" s="207"/>
      <c r="U17" s="207"/>
      <c r="V17" s="208" t="s">
        <v>85</v>
      </c>
      <c r="W17" s="209"/>
    </row>
    <row r="18" spans="1:23" s="22" customFormat="1" ht="20.100000000000001" customHeight="1" x14ac:dyDescent="0.45">
      <c r="A18" s="221"/>
      <c r="B18" s="198"/>
      <c r="C18" s="199"/>
      <c r="D18" s="210" t="s">
        <v>118</v>
      </c>
      <c r="E18" s="211"/>
      <c r="F18" s="211"/>
      <c r="G18" s="211"/>
      <c r="H18" s="272">
        <v>3</v>
      </c>
      <c r="I18" s="273"/>
      <c r="J18" s="51" t="s">
        <v>82</v>
      </c>
      <c r="K18" s="213">
        <v>680</v>
      </c>
      <c r="L18" s="212"/>
      <c r="M18" s="52" t="s">
        <v>83</v>
      </c>
      <c r="N18" s="198"/>
      <c r="O18" s="199"/>
      <c r="P18" s="158" t="s">
        <v>89</v>
      </c>
      <c r="Q18" s="159"/>
      <c r="R18" s="214"/>
      <c r="S18" s="207">
        <f>S16-S17</f>
        <v>513</v>
      </c>
      <c r="T18" s="207"/>
      <c r="U18" s="207"/>
      <c r="V18" s="208" t="s">
        <v>85</v>
      </c>
      <c r="W18" s="209"/>
    </row>
    <row r="19" spans="1:23" s="22" customFormat="1" ht="20.100000000000001" customHeight="1" x14ac:dyDescent="0.45">
      <c r="A19" s="221"/>
      <c r="B19" s="194" t="s">
        <v>90</v>
      </c>
      <c r="C19" s="195"/>
      <c r="D19" s="48"/>
      <c r="E19" s="49"/>
      <c r="F19" s="49"/>
      <c r="G19" s="50"/>
      <c r="H19" s="158" t="s">
        <v>78</v>
      </c>
      <c r="I19" s="159"/>
      <c r="J19" s="159"/>
      <c r="K19" s="215" t="s">
        <v>79</v>
      </c>
      <c r="L19" s="215"/>
      <c r="M19" s="215"/>
      <c r="N19" s="194" t="s">
        <v>91</v>
      </c>
      <c r="O19" s="195"/>
      <c r="P19" s="216"/>
      <c r="Q19" s="217"/>
      <c r="R19" s="217"/>
      <c r="S19" s="217"/>
      <c r="T19" s="217"/>
      <c r="U19" s="217"/>
      <c r="V19" s="217"/>
      <c r="W19" s="218"/>
    </row>
    <row r="20" spans="1:23" s="22" customFormat="1" ht="20.100000000000001" customHeight="1" x14ac:dyDescent="0.45">
      <c r="A20" s="221"/>
      <c r="B20" s="196"/>
      <c r="C20" s="197"/>
      <c r="D20" s="210" t="s">
        <v>88</v>
      </c>
      <c r="E20" s="211"/>
      <c r="F20" s="211"/>
      <c r="G20" s="211"/>
      <c r="H20" s="272">
        <v>10</v>
      </c>
      <c r="I20" s="273"/>
      <c r="J20" s="51" t="s">
        <v>82</v>
      </c>
      <c r="K20" s="310"/>
      <c r="L20" s="311"/>
      <c r="M20" s="52" t="s">
        <v>83</v>
      </c>
      <c r="N20" s="196"/>
      <c r="O20" s="197"/>
      <c r="P20" s="158" t="s">
        <v>84</v>
      </c>
      <c r="Q20" s="159"/>
      <c r="R20" s="214"/>
      <c r="S20" s="207">
        <v>1750</v>
      </c>
      <c r="T20" s="207"/>
      <c r="U20" s="207"/>
      <c r="V20" s="208" t="s">
        <v>92</v>
      </c>
      <c r="W20" s="209"/>
    </row>
    <row r="21" spans="1:23" s="22" customFormat="1" ht="20.100000000000001" customHeight="1" x14ac:dyDescent="0.45">
      <c r="A21" s="221"/>
      <c r="B21" s="196"/>
      <c r="C21" s="197"/>
      <c r="D21" s="210" t="s">
        <v>119</v>
      </c>
      <c r="E21" s="210"/>
      <c r="F21" s="210"/>
      <c r="G21" s="210"/>
      <c r="H21" s="272">
        <v>10</v>
      </c>
      <c r="I21" s="273"/>
      <c r="J21" s="51" t="s">
        <v>82</v>
      </c>
      <c r="K21" s="213">
        <v>30</v>
      </c>
      <c r="L21" s="212"/>
      <c r="M21" s="52" t="s">
        <v>83</v>
      </c>
      <c r="N21" s="196"/>
      <c r="O21" s="197"/>
      <c r="P21" s="158" t="s">
        <v>87</v>
      </c>
      <c r="Q21" s="159"/>
      <c r="R21" s="214"/>
      <c r="S21" s="207">
        <v>1101</v>
      </c>
      <c r="T21" s="207"/>
      <c r="U21" s="207"/>
      <c r="V21" s="208" t="s">
        <v>92</v>
      </c>
      <c r="W21" s="209"/>
    </row>
    <row r="22" spans="1:23" s="22" customFormat="1" ht="20.100000000000001" customHeight="1" x14ac:dyDescent="0.45">
      <c r="A22" s="222"/>
      <c r="B22" s="198"/>
      <c r="C22" s="199"/>
      <c r="D22" s="210" t="s">
        <v>118</v>
      </c>
      <c r="E22" s="211"/>
      <c r="F22" s="211"/>
      <c r="G22" s="211"/>
      <c r="H22" s="272">
        <v>5</v>
      </c>
      <c r="I22" s="273"/>
      <c r="J22" s="51" t="s">
        <v>82</v>
      </c>
      <c r="K22" s="213">
        <v>1022</v>
      </c>
      <c r="L22" s="212"/>
      <c r="M22" s="52" t="s">
        <v>83</v>
      </c>
      <c r="N22" s="198"/>
      <c r="O22" s="199"/>
      <c r="P22" s="158" t="s">
        <v>89</v>
      </c>
      <c r="Q22" s="159"/>
      <c r="R22" s="214"/>
      <c r="S22" s="207">
        <f>S20-S21</f>
        <v>649</v>
      </c>
      <c r="T22" s="207"/>
      <c r="U22" s="207"/>
      <c r="V22" s="208" t="s">
        <v>92</v>
      </c>
      <c r="W22" s="209"/>
    </row>
    <row r="23" spans="1:23" s="22" customFormat="1" ht="20.100000000000001" customHeight="1" x14ac:dyDescent="0.45">
      <c r="A23" s="182" t="s">
        <v>93</v>
      </c>
      <c r="B23" s="183"/>
      <c r="C23" s="343" t="s">
        <v>124</v>
      </c>
      <c r="D23" s="344"/>
      <c r="E23" s="344"/>
      <c r="F23" s="344"/>
      <c r="G23" s="344"/>
      <c r="H23" s="344"/>
      <c r="I23" s="344"/>
      <c r="J23" s="344"/>
      <c r="K23" s="344"/>
      <c r="L23" s="344"/>
      <c r="M23" s="344"/>
      <c r="N23" s="344"/>
      <c r="O23" s="344"/>
      <c r="P23" s="344"/>
      <c r="Q23" s="344"/>
      <c r="R23" s="344"/>
      <c r="S23" s="344"/>
      <c r="T23" s="344"/>
      <c r="U23" s="344"/>
      <c r="V23" s="344"/>
      <c r="W23" s="345"/>
    </row>
    <row r="24" spans="1:23" s="22" customFormat="1" ht="20.100000000000001" customHeight="1" x14ac:dyDescent="0.45">
      <c r="A24" s="184"/>
      <c r="B24" s="185"/>
      <c r="C24" s="277" t="s">
        <v>161</v>
      </c>
      <c r="D24" s="278"/>
      <c r="E24" s="278"/>
      <c r="F24" s="278"/>
      <c r="G24" s="278"/>
      <c r="H24" s="278"/>
      <c r="I24" s="278"/>
      <c r="J24" s="278"/>
      <c r="K24" s="278"/>
      <c r="L24" s="278"/>
      <c r="M24" s="278"/>
      <c r="N24" s="278"/>
      <c r="O24" s="278"/>
      <c r="P24" s="278"/>
      <c r="Q24" s="278"/>
      <c r="R24" s="278"/>
      <c r="S24" s="278"/>
      <c r="T24" s="278"/>
      <c r="U24" s="278"/>
      <c r="V24" s="278"/>
      <c r="W24" s="279"/>
    </row>
    <row r="25" spans="1:23" s="22" customFormat="1" ht="20.100000000000001" customHeight="1" x14ac:dyDescent="0.45">
      <c r="A25" s="184"/>
      <c r="B25" s="185"/>
      <c r="C25" s="277" t="s">
        <v>162</v>
      </c>
      <c r="D25" s="278"/>
      <c r="E25" s="278"/>
      <c r="F25" s="278"/>
      <c r="G25" s="278"/>
      <c r="H25" s="278"/>
      <c r="I25" s="278"/>
      <c r="J25" s="278"/>
      <c r="K25" s="278"/>
      <c r="L25" s="278"/>
      <c r="M25" s="278"/>
      <c r="N25" s="278"/>
      <c r="O25" s="278"/>
      <c r="P25" s="278"/>
      <c r="Q25" s="278"/>
      <c r="R25" s="278"/>
      <c r="S25" s="278"/>
      <c r="T25" s="278"/>
      <c r="U25" s="278"/>
      <c r="V25" s="278"/>
      <c r="W25" s="279"/>
    </row>
    <row r="26" spans="1:23" s="22" customFormat="1" ht="20.100000000000001" customHeight="1" x14ac:dyDescent="0.45">
      <c r="A26" s="184"/>
      <c r="B26" s="185"/>
      <c r="C26" s="277" t="s">
        <v>125</v>
      </c>
      <c r="D26" s="278"/>
      <c r="E26" s="278"/>
      <c r="F26" s="278"/>
      <c r="G26" s="278"/>
      <c r="H26" s="278"/>
      <c r="I26" s="278"/>
      <c r="J26" s="278"/>
      <c r="K26" s="278"/>
      <c r="L26" s="278"/>
      <c r="M26" s="278"/>
      <c r="N26" s="278"/>
      <c r="O26" s="278"/>
      <c r="P26" s="278"/>
      <c r="Q26" s="278"/>
      <c r="R26" s="278"/>
      <c r="S26" s="278"/>
      <c r="T26" s="278"/>
      <c r="U26" s="278"/>
      <c r="V26" s="278"/>
      <c r="W26" s="279"/>
    </row>
    <row r="27" spans="1:23" s="22" customFormat="1" ht="20.100000000000001" customHeight="1" x14ac:dyDescent="0.45">
      <c r="A27" s="184"/>
      <c r="B27" s="185"/>
      <c r="C27" s="277" t="s">
        <v>126</v>
      </c>
      <c r="D27" s="278"/>
      <c r="E27" s="278"/>
      <c r="F27" s="278"/>
      <c r="G27" s="278"/>
      <c r="H27" s="278"/>
      <c r="I27" s="278"/>
      <c r="J27" s="278"/>
      <c r="K27" s="278"/>
      <c r="L27" s="278"/>
      <c r="M27" s="278"/>
      <c r="N27" s="278"/>
      <c r="O27" s="278"/>
      <c r="P27" s="278"/>
      <c r="Q27" s="278"/>
      <c r="R27" s="278"/>
      <c r="S27" s="278"/>
      <c r="T27" s="278"/>
      <c r="U27" s="278"/>
      <c r="V27" s="278"/>
      <c r="W27" s="279"/>
    </row>
    <row r="28" spans="1:23" s="22" customFormat="1" ht="24" customHeight="1" x14ac:dyDescent="0.45">
      <c r="A28" s="186"/>
      <c r="B28" s="187"/>
      <c r="C28" s="277" t="s">
        <v>127</v>
      </c>
      <c r="D28" s="278"/>
      <c r="E28" s="278"/>
      <c r="F28" s="278"/>
      <c r="G28" s="278"/>
      <c r="H28" s="280"/>
      <c r="I28" s="280"/>
      <c r="J28" s="280"/>
      <c r="K28" s="280"/>
      <c r="L28" s="280"/>
      <c r="M28" s="280"/>
      <c r="N28" s="280"/>
      <c r="O28" s="280"/>
      <c r="P28" s="280"/>
      <c r="Q28" s="280"/>
      <c r="R28" s="280"/>
      <c r="S28" s="280"/>
      <c r="T28" s="280"/>
      <c r="U28" s="280"/>
      <c r="V28" s="280"/>
      <c r="W28" s="281"/>
    </row>
    <row r="29" spans="1:23" s="22" customFormat="1" ht="20.100000000000001" customHeight="1" x14ac:dyDescent="0.45">
      <c r="A29" s="194" t="s">
        <v>94</v>
      </c>
      <c r="B29" s="195"/>
      <c r="C29" s="62" t="s">
        <v>59</v>
      </c>
      <c r="D29" s="63">
        <v>18</v>
      </c>
      <c r="E29" s="63" t="s">
        <v>34</v>
      </c>
      <c r="F29" s="63">
        <v>11</v>
      </c>
      <c r="G29" s="64" t="s">
        <v>35</v>
      </c>
      <c r="H29" s="260" t="s">
        <v>154</v>
      </c>
      <c r="I29" s="261"/>
      <c r="J29" s="261"/>
      <c r="K29" s="261"/>
      <c r="L29" s="261"/>
      <c r="M29" s="261"/>
      <c r="N29" s="261"/>
      <c r="O29" s="261"/>
      <c r="P29" s="261"/>
      <c r="Q29" s="261"/>
      <c r="R29" s="261"/>
      <c r="S29" s="261"/>
      <c r="T29" s="261"/>
      <c r="U29" s="261"/>
      <c r="V29" s="261"/>
      <c r="W29" s="262"/>
    </row>
    <row r="30" spans="1:23" s="22" customFormat="1" ht="20.100000000000001" customHeight="1" x14ac:dyDescent="0.45">
      <c r="A30" s="196"/>
      <c r="B30" s="197"/>
      <c r="C30" s="40" t="s">
        <v>59</v>
      </c>
      <c r="D30" s="29">
        <v>29</v>
      </c>
      <c r="E30" s="29" t="s">
        <v>34</v>
      </c>
      <c r="F30" s="29">
        <v>9</v>
      </c>
      <c r="G30" s="56" t="s">
        <v>35</v>
      </c>
      <c r="H30" s="337" t="s">
        <v>160</v>
      </c>
      <c r="I30" s="338"/>
      <c r="J30" s="338"/>
      <c r="K30" s="338"/>
      <c r="L30" s="338"/>
      <c r="M30" s="338"/>
      <c r="N30" s="338"/>
      <c r="O30" s="338"/>
      <c r="P30" s="338"/>
      <c r="Q30" s="338"/>
      <c r="R30" s="338"/>
      <c r="S30" s="338"/>
      <c r="T30" s="338"/>
      <c r="U30" s="338"/>
      <c r="V30" s="338"/>
      <c r="W30" s="339"/>
    </row>
    <row r="31" spans="1:23" s="22" customFormat="1" ht="17.25" customHeight="1" x14ac:dyDescent="0.45">
      <c r="A31" s="196"/>
      <c r="B31" s="197"/>
      <c r="C31" s="40" t="s">
        <v>95</v>
      </c>
      <c r="D31" s="29"/>
      <c r="E31" s="29" t="s">
        <v>34</v>
      </c>
      <c r="F31" s="29"/>
      <c r="G31" s="56" t="s">
        <v>35</v>
      </c>
      <c r="H31" s="337"/>
      <c r="I31" s="338"/>
      <c r="J31" s="338"/>
      <c r="K31" s="338"/>
      <c r="L31" s="338"/>
      <c r="M31" s="338"/>
      <c r="N31" s="338"/>
      <c r="O31" s="338"/>
      <c r="P31" s="338"/>
      <c r="Q31" s="338"/>
      <c r="R31" s="338"/>
      <c r="S31" s="338"/>
      <c r="T31" s="338"/>
      <c r="U31" s="338"/>
      <c r="V31" s="338"/>
      <c r="W31" s="339"/>
    </row>
    <row r="32" spans="1:23" s="22" customFormat="1" ht="20.100000000000001" customHeight="1" x14ac:dyDescent="0.45">
      <c r="A32" s="198"/>
      <c r="B32" s="199"/>
      <c r="C32" s="41" t="s">
        <v>95</v>
      </c>
      <c r="D32" s="33"/>
      <c r="E32" s="33" t="s">
        <v>34</v>
      </c>
      <c r="F32" s="33"/>
      <c r="G32" s="57" t="s">
        <v>36</v>
      </c>
      <c r="H32" s="340"/>
      <c r="I32" s="341"/>
      <c r="J32" s="341"/>
      <c r="K32" s="341"/>
      <c r="L32" s="341"/>
      <c r="M32" s="341"/>
      <c r="N32" s="341"/>
      <c r="O32" s="341"/>
      <c r="P32" s="341"/>
      <c r="Q32" s="341"/>
      <c r="R32" s="341"/>
      <c r="S32" s="341"/>
      <c r="T32" s="341"/>
      <c r="U32" s="341"/>
      <c r="V32" s="341"/>
      <c r="W32" s="342"/>
    </row>
    <row r="33" spans="1:23" s="22" customFormat="1" ht="20.100000000000001" customHeight="1" x14ac:dyDescent="0.45">
      <c r="A33" s="100" t="s">
        <v>5</v>
      </c>
      <c r="B33" s="301" t="s">
        <v>165</v>
      </c>
      <c r="C33" s="302"/>
      <c r="D33" s="302"/>
      <c r="E33" s="302"/>
      <c r="F33" s="302"/>
      <c r="G33" s="302"/>
      <c r="H33" s="302"/>
      <c r="I33" s="302"/>
      <c r="J33" s="302"/>
      <c r="K33" s="302"/>
      <c r="L33" s="302"/>
      <c r="M33" s="302"/>
      <c r="N33" s="302"/>
      <c r="O33" s="302"/>
      <c r="P33" s="302"/>
      <c r="Q33" s="302"/>
      <c r="R33" s="302"/>
      <c r="S33" s="302"/>
      <c r="T33" s="302"/>
      <c r="U33" s="302"/>
      <c r="V33" s="302"/>
      <c r="W33" s="303"/>
    </row>
    <row r="34" spans="1:23" s="22" customFormat="1" ht="20.100000000000001" customHeight="1" x14ac:dyDescent="0.45">
      <c r="A34" s="101"/>
      <c r="B34" s="161"/>
      <c r="C34" s="162"/>
      <c r="D34" s="162"/>
      <c r="E34" s="162"/>
      <c r="F34" s="162"/>
      <c r="G34" s="162"/>
      <c r="H34" s="162"/>
      <c r="I34" s="162"/>
      <c r="J34" s="162"/>
      <c r="K34" s="162"/>
      <c r="L34" s="162"/>
      <c r="M34" s="162"/>
      <c r="N34" s="162"/>
      <c r="O34" s="162"/>
      <c r="P34" s="162"/>
      <c r="Q34" s="162"/>
      <c r="R34" s="162"/>
      <c r="S34" s="162"/>
      <c r="T34" s="162"/>
      <c r="U34" s="162"/>
      <c r="V34" s="162"/>
      <c r="W34" s="163"/>
    </row>
    <row r="35" spans="1:23" s="22" customFormat="1" ht="11.4" customHeight="1" x14ac:dyDescent="0.45">
      <c r="A35" s="58" t="s">
        <v>37</v>
      </c>
      <c r="B35" s="59" t="s">
        <v>96</v>
      </c>
    </row>
    <row r="36" spans="1:23" s="22" customFormat="1" ht="11.4" customHeight="1" x14ac:dyDescent="0.45">
      <c r="A36" s="58" t="s">
        <v>39</v>
      </c>
      <c r="B36" s="59" t="s">
        <v>97</v>
      </c>
      <c r="C36" s="60"/>
      <c r="D36" s="61"/>
    </row>
    <row r="37" spans="1:23" s="22" customFormat="1" ht="11.4" customHeight="1" x14ac:dyDescent="0.45">
      <c r="A37" s="58" t="s">
        <v>41</v>
      </c>
      <c r="B37" s="36" t="s">
        <v>98</v>
      </c>
      <c r="C37" s="61"/>
      <c r="D37" s="61"/>
    </row>
    <row r="38" spans="1:23" s="22" customFormat="1" ht="11.4" customHeight="1" x14ac:dyDescent="0.45">
      <c r="A38" s="58" t="s">
        <v>43</v>
      </c>
      <c r="B38" s="59" t="s">
        <v>99</v>
      </c>
      <c r="C38" s="61"/>
      <c r="D38" s="61"/>
      <c r="G38" s="58"/>
      <c r="H38" s="58"/>
      <c r="I38" s="60"/>
    </row>
    <row r="39" spans="1:23" s="22" customFormat="1" ht="11.4" customHeight="1" x14ac:dyDescent="0.45">
      <c r="B39" s="59" t="s">
        <v>151</v>
      </c>
      <c r="G39" s="58"/>
      <c r="H39" s="58"/>
      <c r="I39" s="60"/>
    </row>
    <row r="40" spans="1:23" s="22" customFormat="1" ht="11.4" customHeight="1" x14ac:dyDescent="0.45">
      <c r="B40" s="59" t="s">
        <v>100</v>
      </c>
    </row>
    <row r="41" spans="1:23" s="22" customFormat="1" ht="11.4" customHeight="1" x14ac:dyDescent="0.45">
      <c r="A41" s="58" t="s">
        <v>101</v>
      </c>
      <c r="B41" s="36" t="s">
        <v>52</v>
      </c>
    </row>
  </sheetData>
  <mergeCells count="94">
    <mergeCell ref="A6:H6"/>
    <mergeCell ref="I6:P6"/>
    <mergeCell ref="Q6:T6"/>
    <mergeCell ref="U6:W6"/>
    <mergeCell ref="A1:W1"/>
    <mergeCell ref="A3:D3"/>
    <mergeCell ref="E3:J3"/>
    <mergeCell ref="S3:S4"/>
    <mergeCell ref="T3:U4"/>
    <mergeCell ref="A7:H7"/>
    <mergeCell ref="I7:P7"/>
    <mergeCell ref="Q7:T7"/>
    <mergeCell ref="U7:W7"/>
    <mergeCell ref="A8:G8"/>
    <mergeCell ref="H8:N8"/>
    <mergeCell ref="O8:W8"/>
    <mergeCell ref="E12:W12"/>
    <mergeCell ref="P15:W15"/>
    <mergeCell ref="A9:F9"/>
    <mergeCell ref="H9:M9"/>
    <mergeCell ref="O9:W9"/>
    <mergeCell ref="A10:C10"/>
    <mergeCell ref="D10:W10"/>
    <mergeCell ref="P16:R16"/>
    <mergeCell ref="S16:U16"/>
    <mergeCell ref="B13:D13"/>
    <mergeCell ref="E13:W13"/>
    <mergeCell ref="A14:D14"/>
    <mergeCell ref="E14:W14"/>
    <mergeCell ref="A15:A22"/>
    <mergeCell ref="B15:C18"/>
    <mergeCell ref="D15:G15"/>
    <mergeCell ref="H15:J15"/>
    <mergeCell ref="K15:M15"/>
    <mergeCell ref="N15:O18"/>
    <mergeCell ref="A11:A13"/>
    <mergeCell ref="B11:D11"/>
    <mergeCell ref="E11:W11"/>
    <mergeCell ref="B12:D12"/>
    <mergeCell ref="V16:W16"/>
    <mergeCell ref="V18:W18"/>
    <mergeCell ref="D17:G17"/>
    <mergeCell ref="H17:I17"/>
    <mergeCell ref="K17:L17"/>
    <mergeCell ref="P17:R17"/>
    <mergeCell ref="S17:U17"/>
    <mergeCell ref="V17:W17"/>
    <mergeCell ref="D18:G18"/>
    <mergeCell ref="H18:I18"/>
    <mergeCell ref="K18:L18"/>
    <mergeCell ref="P18:R18"/>
    <mergeCell ref="S18:U18"/>
    <mergeCell ref="D16:G16"/>
    <mergeCell ref="H16:I16"/>
    <mergeCell ref="K16:L16"/>
    <mergeCell ref="P21:R21"/>
    <mergeCell ref="S21:U21"/>
    <mergeCell ref="V21:W21"/>
    <mergeCell ref="B19:C22"/>
    <mergeCell ref="H19:J19"/>
    <mergeCell ref="K19:M19"/>
    <mergeCell ref="N19:O22"/>
    <mergeCell ref="P19:W19"/>
    <mergeCell ref="D20:G20"/>
    <mergeCell ref="H20:I20"/>
    <mergeCell ref="K20:L20"/>
    <mergeCell ref="P20:R20"/>
    <mergeCell ref="S20:U20"/>
    <mergeCell ref="A33:A34"/>
    <mergeCell ref="B33:W33"/>
    <mergeCell ref="B34:W34"/>
    <mergeCell ref="A23:B28"/>
    <mergeCell ref="C23:W23"/>
    <mergeCell ref="C24:W24"/>
    <mergeCell ref="C25:W25"/>
    <mergeCell ref="C26:W26"/>
    <mergeCell ref="C27:W27"/>
    <mergeCell ref="C28:W28"/>
    <mergeCell ref="AD2:AF3"/>
    <mergeCell ref="A29:B32"/>
    <mergeCell ref="H29:W29"/>
    <mergeCell ref="H30:W30"/>
    <mergeCell ref="H31:W31"/>
    <mergeCell ref="H32:W32"/>
    <mergeCell ref="D22:G22"/>
    <mergeCell ref="H22:I22"/>
    <mergeCell ref="K22:L22"/>
    <mergeCell ref="P22:R22"/>
    <mergeCell ref="S22:U22"/>
    <mergeCell ref="V22:W22"/>
    <mergeCell ref="V20:W20"/>
    <mergeCell ref="D21:G21"/>
    <mergeCell ref="H21:I21"/>
    <mergeCell ref="K21:L21"/>
  </mergeCells>
  <phoneticPr fontId="4"/>
  <dataValidations count="1">
    <dataValidation type="list" allowBlank="1" showInputMessage="1" showErrorMessage="1" sqref="WWC7:WWE7 JQ7:JS7 TM7:TO7 ADI7:ADK7 ANE7:ANG7 AXA7:AXC7 BGW7:BGY7 BQS7:BQU7 CAO7:CAQ7 CKK7:CKM7 CUG7:CUI7 DEC7:DEE7 DNY7:DOA7 DXU7:DXW7 EHQ7:EHS7 ERM7:ERO7 FBI7:FBK7 FLE7:FLG7 FVA7:FVC7 GEW7:GEY7 GOS7:GOU7 GYO7:GYQ7 HIK7:HIM7 HSG7:HSI7 ICC7:ICE7 ILY7:IMA7 IVU7:IVW7 JFQ7:JFS7 JPM7:JPO7 JZI7:JZK7 KJE7:KJG7 KTA7:KTC7 LCW7:LCY7 LMS7:LMU7 LWO7:LWQ7 MGK7:MGM7 MQG7:MQI7 NAC7:NAE7 NJY7:NKA7 NTU7:NTW7 ODQ7:ODS7 ONM7:ONO7 OXI7:OXK7 PHE7:PHG7 PRA7:PRC7 QAW7:QAY7 QKS7:QKU7 QUO7:QUQ7 REK7:REM7 ROG7:ROI7 RYC7:RYE7 SHY7:SIA7 SRU7:SRW7 TBQ7:TBS7 TLM7:TLO7 TVI7:TVK7 UFE7:UFG7 UPA7:UPC7 UYW7:UYY7 VIS7:VIU7 VSO7:VSQ7 WCK7:WCM7 WMG7:WMI7 U7:W7" xr:uid="{00000000-0002-0000-0600-000000000000}">
      <formula1>$X$3:$X$4</formula1>
    </dataValidation>
  </dataValidations>
  <pageMargins left="0.7" right="0.7" top="0.75" bottom="0.28999999999999998" header="0.3" footer="0.3"/>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推薦者・団体一覧</vt:lpstr>
      <vt:lpstr>功労者</vt:lpstr>
      <vt:lpstr>功労者(記入例)</vt:lpstr>
      <vt:lpstr>優良団体クラブ</vt:lpstr>
      <vt:lpstr>優良団体クラブ(記入例)</vt:lpstr>
      <vt:lpstr>優良団体クラブ以外</vt:lpstr>
      <vt:lpstr>優良団体クラブ以外(記入例)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mie-spokyo-n14</cp:lastModifiedBy>
  <cp:lastPrinted>2024-03-06T05:41:40Z</cp:lastPrinted>
  <dcterms:created xsi:type="dcterms:W3CDTF">2024-03-04T02:53:51Z</dcterms:created>
  <dcterms:modified xsi:type="dcterms:W3CDTF">2024-03-13T01:34:49Z</dcterms:modified>
</cp:coreProperties>
</file>