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Y:\12東海ブロック国スポ\第45回R06\①県スポ協→競技団体（申込用紙送付含む）\02_配付資料\"/>
    </mc:Choice>
  </mc:AlternateContent>
  <xr:revisionPtr revIDLastSave="0" documentId="13_ncr:1_{CD826A28-7C7B-4C2A-9EC9-985829A05A5D}" xr6:coauthVersionLast="47" xr6:coauthVersionMax="47" xr10:uidLastSave="{00000000-0000-0000-0000-000000000000}"/>
  <bookViews>
    <workbookView xWindow="-108" yWindow="-108" windowWidth="23256" windowHeight="12456" tabRatio="776" xr2:uid="{00000000-000D-0000-FFFF-FFFF00000000}"/>
  </bookViews>
  <sheets>
    <sheet name="概算払請求書" sheetId="39" r:id="rId1"/>
    <sheet name="概算払請求書 (記入例)" sheetId="40" r:id="rId2"/>
  </sheets>
  <externalReferences>
    <externalReference r:id="rId3"/>
  </externalReferences>
  <definedNames>
    <definedName name="Excel_BuiltIn_Print_Area_8">"$#REF!.$A$1:$J$67"</definedName>
    <definedName name="_xlnm.Print_Area" localSheetId="0">概算払請求書!$C$2:$O$42</definedName>
    <definedName name="_xlnm.Print_Area" localSheetId="1">'概算払請求書 (記入例)'!$C$2:$O$42</definedName>
    <definedName name="印刷範囲" localSheetId="0">#REF!</definedName>
    <definedName name="印刷範囲" localSheetId="1">#REF!</definedName>
    <definedName name="印刷範囲">#REF!</definedName>
    <definedName name="管内">[1]Sheet3!$A$7:$A$15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40" l="1" a="1"/>
  <c r="M30" i="40" s="1"/>
  <c r="M29" i="40" a="1"/>
  <c r="M29" i="40" s="1"/>
  <c r="M28" i="40" a="1"/>
  <c r="M28" i="40" s="1"/>
  <c r="M27" i="40" a="1"/>
  <c r="M27" i="40" s="1"/>
  <c r="M28" i="39" a="1"/>
  <c r="M28" i="39" s="1"/>
  <c r="M29" i="39" a="1"/>
  <c r="M29" i="39" s="1"/>
  <c r="M30" i="39" a="1"/>
  <c r="M30" i="39" s="1"/>
  <c r="M27" i="39" a="1"/>
  <c r="M27" i="39" s="1"/>
  <c r="K32" i="40" l="1"/>
  <c r="K32"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tc={1E79082C-57D1-41A9-9F79-8334F9B2091E}</author>
    <author>tc={984C10D7-B17A-4AB9-AC2C-988E0E7E9C71}</author>
  </authors>
  <commentList>
    <comment ref="L24" authorId="0" shapeId="0" xr:uid="{1E79082C-57D1-41A9-9F79-8334F9B209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競技日数１日の場合、１泊
競技日数２日の場合、２泊
競技日数３日の場合、３泊が上限となります。</t>
      </text>
    </comment>
    <comment ref="J25" authorId="1" shapeId="0" xr:uid="{984C10D7-B17A-4AB9-AC2C-988E0E7E9C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競技会場が名古屋市以外
10,700円
競技会場が名古屋市
11,700円</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mie-spokyo-n22</author>
  </authors>
  <commentList>
    <comment ref="L24" authorId="0" shapeId="0" xr:uid="{C81F0D21-AE6D-4279-A5E7-8A7BC0791830}">
      <text>
        <r>
          <rPr>
            <b/>
            <sz val="9"/>
            <color indexed="81"/>
            <rFont val="MS P ゴシック"/>
            <family val="3"/>
            <charset val="128"/>
          </rPr>
          <t>mie-spokyo-n22:</t>
        </r>
        <r>
          <rPr>
            <sz val="9"/>
            <color indexed="81"/>
            <rFont val="MS P ゴシック"/>
            <family val="3"/>
            <charset val="128"/>
          </rPr>
          <t xml:space="preserve">
競技日数：1日の場合　1泊
競技日数：2日の場合　2泊
競技日数：3日の場合　3泊</t>
        </r>
      </text>
    </comment>
    <comment ref="J25" authorId="0" shapeId="0" xr:uid="{E83BE5C3-E5C0-4741-80A0-DF99555C4C35}">
      <text>
        <r>
          <rPr>
            <b/>
            <sz val="9"/>
            <color indexed="81"/>
            <rFont val="MS P ゴシック"/>
            <family val="3"/>
            <charset val="128"/>
          </rPr>
          <t>mie-spokyo-n22:</t>
        </r>
        <r>
          <rPr>
            <sz val="9"/>
            <color indexed="81"/>
            <rFont val="MS P ゴシック"/>
            <family val="3"/>
            <charset val="128"/>
          </rPr>
          <t xml:space="preserve">
競技会場が名古屋市以外
１泊２食　10,700円
競技会場が名古屋市で名古屋市に宿泊の場合
１泊２食　11,700円</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<sst xmlns="http://schemas.openxmlformats.org/spreadsheetml/2006/main" count="113" uniqueCount="55">
  <si>
    <t>円</t>
    <rPh sb="0" eb="1">
      <t>エン</t>
    </rPh>
    <phoneticPr fontId="9"/>
  </si>
  <si>
    <t>　</t>
    <phoneticPr fontId="9"/>
  </si>
  <si>
    <t>事業名</t>
    <rPh sb="0" eb="2">
      <t>ジギョウ</t>
    </rPh>
    <rPh sb="2" eb="3">
      <t>メイ</t>
    </rPh>
    <phoneticPr fontId="9"/>
  </si>
  <si>
    <t>　　　　　　　　　　　　　　　　　　　　記</t>
    <phoneticPr fontId="9"/>
  </si>
  <si>
    <t>年月日</t>
    <rPh sb="0" eb="3">
      <t>ネンガッピ</t>
    </rPh>
    <phoneticPr fontId="9"/>
  </si>
  <si>
    <t>　三重県スポーツ協会事務局長　様</t>
    <rPh sb="1" eb="4">
      <t>ミエケン</t>
    </rPh>
    <rPh sb="8" eb="10">
      <t>キョウカイ</t>
    </rPh>
    <rPh sb="10" eb="14">
      <t>ジムキョクチョウ</t>
    </rPh>
    <rPh sb="15" eb="16">
      <t>サマ</t>
    </rPh>
    <phoneticPr fontId="9"/>
  </si>
  <si>
    <t>競技団体等の住所又は所在地</t>
    <rPh sb="0" eb="4">
      <t>キョウギダンタイ</t>
    </rPh>
    <rPh sb="4" eb="5">
      <t>トウ</t>
    </rPh>
    <rPh sb="6" eb="8">
      <t>ジュウショ</t>
    </rPh>
    <rPh sb="8" eb="9">
      <t>マタ</t>
    </rPh>
    <rPh sb="10" eb="13">
      <t>ショザイチ</t>
    </rPh>
    <phoneticPr fontId="3"/>
  </si>
  <si>
    <t>記載責任者の職・氏名</t>
    <rPh sb="0" eb="2">
      <t>キサイ</t>
    </rPh>
    <rPh sb="2" eb="5">
      <t>セキニンシャ</t>
    </rPh>
    <rPh sb="6" eb="7">
      <t>ショク</t>
    </rPh>
    <rPh sb="7" eb="8">
      <t>ホショク</t>
    </rPh>
    <rPh sb="8" eb="9">
      <t>ウジ</t>
    </rPh>
    <rPh sb="9" eb="10">
      <t>メイ</t>
    </rPh>
    <phoneticPr fontId="3"/>
  </si>
  <si>
    <t>利用する。</t>
    <rPh sb="0" eb="2">
      <t>リヨウ</t>
    </rPh>
    <phoneticPr fontId="9"/>
  </si>
  <si>
    <t>利用しない。</t>
    <rPh sb="0" eb="2">
      <t>リヨウ</t>
    </rPh>
    <phoneticPr fontId="9"/>
  </si>
  <si>
    <t>正式エントリー</t>
    <rPh sb="0" eb="2">
      <t>セイシキ</t>
    </rPh>
    <phoneticPr fontId="9"/>
  </si>
  <si>
    <t>監督</t>
    <rPh sb="0" eb="2">
      <t>カントク</t>
    </rPh>
    <phoneticPr fontId="9"/>
  </si>
  <si>
    <t>選手</t>
    <rPh sb="0" eb="2">
      <t>センシュ</t>
    </rPh>
    <phoneticPr fontId="9"/>
  </si>
  <si>
    <t>名</t>
    <rPh sb="0" eb="1">
      <t>メイ</t>
    </rPh>
    <phoneticPr fontId="9"/>
  </si>
  <si>
    <t>・実行委員会のあっせん指定業者を</t>
    <rPh sb="1" eb="6">
      <t>ジッコウイインカイ</t>
    </rPh>
    <rPh sb="11" eb="15">
      <t>シテイギョウシャ</t>
    </rPh>
    <phoneticPr fontId="9"/>
  </si>
  <si>
    <t>①</t>
    <phoneticPr fontId="9"/>
  </si>
  <si>
    <t>②</t>
    <phoneticPr fontId="9"/>
  </si>
  <si>
    <t>①に金額を入力</t>
    <rPh sb="2" eb="4">
      <t>キンガク</t>
    </rPh>
    <rPh sb="5" eb="7">
      <t>ニュウリョク</t>
    </rPh>
    <phoneticPr fontId="9"/>
  </si>
  <si>
    <t>②に金額を入力</t>
    <rPh sb="2" eb="4">
      <t>キンガク</t>
    </rPh>
    <rPh sb="5" eb="7">
      <t>ニュウリョク</t>
    </rPh>
    <phoneticPr fontId="9"/>
  </si>
  <si>
    <t>概算払
請求額</t>
    <rPh sb="0" eb="3">
      <t>ガイサンバラ</t>
    </rPh>
    <rPh sb="4" eb="7">
      <t>セイキュウガク</t>
    </rPh>
    <phoneticPr fontId="9"/>
  </si>
  <si>
    <t>指定業者を
利用しない</t>
    <rPh sb="0" eb="4">
      <t>シテイギョウシャ</t>
    </rPh>
    <rPh sb="6" eb="8">
      <t>リヨウ</t>
    </rPh>
    <phoneticPr fontId="9"/>
  </si>
  <si>
    <t>指定業者を
利用する</t>
    <rPh sb="0" eb="4">
      <t>シテイギョウシャ</t>
    </rPh>
    <rPh sb="6" eb="8">
      <t>リヨウ</t>
    </rPh>
    <phoneticPr fontId="9"/>
  </si>
  <si>
    <t>←　概算払請求日を記入</t>
    <rPh sb="2" eb="5">
      <t>ガイサンバライ</t>
    </rPh>
    <rPh sb="5" eb="8">
      <t>セイキュウビ</t>
    </rPh>
    <rPh sb="9" eb="11">
      <t>キニュウ</t>
    </rPh>
    <phoneticPr fontId="13"/>
  </si>
  <si>
    <t>←　競技団体等の所在地</t>
    <rPh sb="2" eb="6">
      <t>キョウギダンタイ</t>
    </rPh>
    <rPh sb="6" eb="7">
      <t>トウ</t>
    </rPh>
    <rPh sb="8" eb="11">
      <t>ショザイチ</t>
    </rPh>
    <phoneticPr fontId="13"/>
  </si>
  <si>
    <t>種別</t>
    <rPh sb="0" eb="2">
      <t>シュベツ</t>
    </rPh>
    <phoneticPr fontId="9"/>
  </si>
  <si>
    <t>←　記載責任者の役職及び氏名を記入</t>
    <rPh sb="2" eb="4">
      <t>キサイ</t>
    </rPh>
    <rPh sb="4" eb="7">
      <t>セキニンシャ</t>
    </rPh>
    <rPh sb="8" eb="10">
      <t>ヤクショク</t>
    </rPh>
    <rPh sb="10" eb="11">
      <t>オヨ</t>
    </rPh>
    <rPh sb="12" eb="14">
      <t>シメイ</t>
    </rPh>
    <rPh sb="13" eb="14">
      <t>メイ</t>
    </rPh>
    <rPh sb="15" eb="17">
      <t>キニュウ</t>
    </rPh>
    <phoneticPr fontId="13"/>
  </si>
  <si>
    <t>国スポ第４５回東海ブロック大会</t>
    <rPh sb="0" eb="1">
      <t>コク</t>
    </rPh>
    <rPh sb="3" eb="4">
      <t>ダイ</t>
    </rPh>
    <rPh sb="6" eb="9">
      <t>カイトウカイ</t>
    </rPh>
    <rPh sb="13" eb="15">
      <t>タイカイ</t>
    </rPh>
    <phoneticPr fontId="9"/>
  </si>
  <si>
    <t>種別を記入→</t>
    <rPh sb="0" eb="2">
      <t>シュベツ</t>
    </rPh>
    <rPh sb="3" eb="5">
      <t>キニュウ</t>
    </rPh>
    <phoneticPr fontId="9"/>
  </si>
  <si>
    <t>合計</t>
    <rPh sb="0" eb="2">
      <t>ゴウケイ</t>
    </rPh>
    <phoneticPr fontId="9"/>
  </si>
  <si>
    <t>←　競技団体の名称</t>
    <rPh sb="2" eb="6">
      <t>キョウギダンタイ</t>
    </rPh>
    <rPh sb="7" eb="9">
      <t>メイショウ</t>
    </rPh>
    <phoneticPr fontId="13"/>
  </si>
  <si>
    <t>競技団体の名称</t>
    <rPh sb="0" eb="4">
      <t>キョウギダンタイ</t>
    </rPh>
    <rPh sb="5" eb="7">
      <t>メイショウ</t>
    </rPh>
    <phoneticPr fontId="3"/>
  </si>
  <si>
    <t>〇派遣費概算払の精算処理について</t>
    <rPh sb="1" eb="4">
      <t>ハケンヒ</t>
    </rPh>
    <rPh sb="4" eb="7">
      <t>ガイサンバラ</t>
    </rPh>
    <rPh sb="8" eb="12">
      <t>セイサンショリ</t>
    </rPh>
    <phoneticPr fontId="9"/>
  </si>
  <si>
    <t>競技終了後、10日以内に下記の書類を添えて精算報告してください。</t>
    <rPh sb="0" eb="5">
      <t>キョウギシュウリョウゴ</t>
    </rPh>
    <rPh sb="8" eb="11">
      <t>ニチイナイ</t>
    </rPh>
    <rPh sb="12" eb="14">
      <t>カキ</t>
    </rPh>
    <rPh sb="15" eb="17">
      <t>ショルイ</t>
    </rPh>
    <rPh sb="18" eb="19">
      <t>ソ</t>
    </rPh>
    <rPh sb="21" eb="25">
      <t>セイサンホウコク</t>
    </rPh>
    <phoneticPr fontId="9"/>
  </si>
  <si>
    <t>・別紙2精算書　</t>
    <rPh sb="1" eb="3">
      <t>ベッシ</t>
    </rPh>
    <rPh sb="4" eb="7">
      <t>セイサンショ</t>
    </rPh>
    <phoneticPr fontId="9"/>
  </si>
  <si>
    <t>・別紙3宿泊実績確認書　</t>
    <rPh sb="1" eb="3">
      <t>ベッシ</t>
    </rPh>
    <rPh sb="4" eb="6">
      <t>シュクハク</t>
    </rPh>
    <rPh sb="6" eb="8">
      <t>ジッセキ</t>
    </rPh>
    <rPh sb="8" eb="11">
      <t>カクニンショ</t>
    </rPh>
    <phoneticPr fontId="9"/>
  </si>
  <si>
    <t>泊数</t>
    <rPh sb="0" eb="2">
      <t>ハクスウ</t>
    </rPh>
    <phoneticPr fontId="9"/>
  </si>
  <si>
    <t>泊</t>
    <rPh sb="0" eb="1">
      <t>ハク</t>
    </rPh>
    <phoneticPr fontId="9"/>
  </si>
  <si>
    <t>競技実施日</t>
    <rPh sb="0" eb="2">
      <t>キョウギ</t>
    </rPh>
    <rPh sb="2" eb="5">
      <t>ジッシビ</t>
    </rPh>
    <phoneticPr fontId="9"/>
  </si>
  <si>
    <t>〇宿泊費概算払請求書の提出</t>
    <rPh sb="1" eb="4">
      <t>シュクハクヒ</t>
    </rPh>
    <rPh sb="4" eb="6">
      <t>ガイサン</t>
    </rPh>
    <rPh sb="6" eb="7">
      <t>バラ</t>
    </rPh>
    <rPh sb="7" eb="10">
      <t>セイキュウショ</t>
    </rPh>
    <rPh sb="11" eb="13">
      <t>テイシュツ</t>
    </rPh>
    <phoneticPr fontId="9"/>
  </si>
  <si>
    <t>・宿泊費概算払請求書は、競技開始日の１７日前に提出してください。</t>
    <rPh sb="1" eb="3">
      <t>シュクハク</t>
    </rPh>
    <rPh sb="3" eb="4">
      <t>ヒ</t>
    </rPh>
    <rPh sb="4" eb="6">
      <t>ガイサン</t>
    </rPh>
    <rPh sb="6" eb="7">
      <t>バラ</t>
    </rPh>
    <rPh sb="7" eb="10">
      <t>セイキュウショ</t>
    </rPh>
    <rPh sb="12" eb="14">
      <t>キョウギ</t>
    </rPh>
    <rPh sb="14" eb="16">
      <t>カイシ</t>
    </rPh>
    <rPh sb="16" eb="17">
      <t>ビ</t>
    </rPh>
    <rPh sb="20" eb="22">
      <t>ニチマエ</t>
    </rPh>
    <rPh sb="23" eb="25">
      <t>テイシュツ</t>
    </rPh>
    <phoneticPr fontId="9"/>
  </si>
  <si>
    <t>　（指定業者を利用する場合、宿舎決定通知の写しを添えて提出してください。）</t>
    <rPh sb="2" eb="6">
      <t>シテイギョウシャ</t>
    </rPh>
    <rPh sb="7" eb="9">
      <t>リヨウ</t>
    </rPh>
    <rPh sb="11" eb="13">
      <t>バアイ</t>
    </rPh>
    <rPh sb="14" eb="20">
      <t>シュクシャケッテイツウチ</t>
    </rPh>
    <rPh sb="21" eb="22">
      <t>ウツ</t>
    </rPh>
    <rPh sb="24" eb="25">
      <t>ソ</t>
    </rPh>
    <rPh sb="27" eb="29">
      <t>テイシュツ</t>
    </rPh>
    <phoneticPr fontId="9"/>
  </si>
  <si>
    <t>←実行委員会のあっせん指定業者を利用する場合は✓を入れ、①のプルダウンから宿舎決定通知の金額を選択してください。</t>
    <rPh sb="1" eb="6">
      <t>ジッコウイインカイ</t>
    </rPh>
    <rPh sb="11" eb="15">
      <t>シテイギョウシャ</t>
    </rPh>
    <rPh sb="16" eb="18">
      <t>リヨウ</t>
    </rPh>
    <rPh sb="20" eb="22">
      <t>バアイ</t>
    </rPh>
    <rPh sb="25" eb="26">
      <t>イ</t>
    </rPh>
    <rPh sb="37" eb="39">
      <t>シュクシャ</t>
    </rPh>
    <rPh sb="39" eb="43">
      <t>ケッテイツウチ</t>
    </rPh>
    <rPh sb="44" eb="46">
      <t>キンガク</t>
    </rPh>
    <rPh sb="47" eb="49">
      <t>センタク</t>
    </rPh>
    <phoneticPr fontId="9"/>
  </si>
  <si>
    <t>←実行委員会のあっせん指定業者を利用しない場合は✓を入れ、②のプルダウンから金額を選択してください。</t>
    <rPh sb="1" eb="6">
      <t>ジッコウイインカイ</t>
    </rPh>
    <rPh sb="11" eb="15">
      <t>シテイギョウシャ</t>
    </rPh>
    <rPh sb="16" eb="18">
      <t>リヨウ</t>
    </rPh>
    <rPh sb="21" eb="23">
      <t>バアイ</t>
    </rPh>
    <rPh sb="26" eb="27">
      <t>イ</t>
    </rPh>
    <rPh sb="38" eb="40">
      <t>キンガク</t>
    </rPh>
    <rPh sb="41" eb="43">
      <t>センタク</t>
    </rPh>
    <phoneticPr fontId="9"/>
  </si>
  <si>
    <t>国民スポーツ大会第４５回東海ブロック大会宿泊費概算払請求書</t>
    <rPh sb="0" eb="2">
      <t>コクミン</t>
    </rPh>
    <rPh sb="6" eb="9">
      <t>タイカイダイ</t>
    </rPh>
    <rPh sb="11" eb="14">
      <t>カイトウカイ</t>
    </rPh>
    <rPh sb="18" eb="20">
      <t>タイカイ</t>
    </rPh>
    <rPh sb="20" eb="23">
      <t>シュクハクヒ</t>
    </rPh>
    <rPh sb="23" eb="26">
      <t>ガイサンバラ</t>
    </rPh>
    <rPh sb="26" eb="29">
      <t>セイキュウショ</t>
    </rPh>
    <phoneticPr fontId="9"/>
  </si>
  <si>
    <t xml:space="preserve">　　国民スポーツ大会第４５回東海ブロック大会に係る宿泊費について、下記の通り概算払い </t>
    <rPh sb="2" eb="4">
      <t>コクミン</t>
    </rPh>
    <rPh sb="8" eb="11">
      <t>タイカイダイ</t>
    </rPh>
    <rPh sb="13" eb="16">
      <t>カイトウカイ</t>
    </rPh>
    <rPh sb="20" eb="22">
      <t>タイカイ</t>
    </rPh>
    <rPh sb="23" eb="24">
      <t>カカ</t>
    </rPh>
    <rPh sb="25" eb="28">
      <t>シュクハクヒ</t>
    </rPh>
    <rPh sb="33" eb="35">
      <t>カキ</t>
    </rPh>
    <rPh sb="36" eb="37">
      <t>トオ</t>
    </rPh>
    <rPh sb="38" eb="41">
      <t>ガイサンバラ</t>
    </rPh>
    <phoneticPr fontId="9"/>
  </si>
  <si>
    <t>　していただきますよう請求します。</t>
    <rPh sb="11" eb="13">
      <t>セイキュウ</t>
    </rPh>
    <phoneticPr fontId="9"/>
  </si>
  <si>
    <t>・指定業者または宿泊施設の領収書（内訳がわかる原本）</t>
    <rPh sb="1" eb="5">
      <t>シテイギョウシャ</t>
    </rPh>
    <rPh sb="8" eb="12">
      <t>シュクハクシセツ</t>
    </rPh>
    <rPh sb="13" eb="16">
      <t>リョウシュウショ</t>
    </rPh>
    <rPh sb="17" eb="19">
      <t>ウチワケ</t>
    </rPh>
    <rPh sb="23" eb="25">
      <t>ゲンポン</t>
    </rPh>
    <phoneticPr fontId="9"/>
  </si>
  <si>
    <t>鈴鹿市御薗町1669番地　三重交通G スポーツの杜 鈴鹿内</t>
    <rPh sb="0" eb="6">
      <t>スズカシミソノチョウ</t>
    </rPh>
    <rPh sb="10" eb="12">
      <t>バンチ</t>
    </rPh>
    <rPh sb="13" eb="18">
      <t>ミエコウツウジー</t>
    </rPh>
    <rPh sb="24" eb="25">
      <t>モリ</t>
    </rPh>
    <rPh sb="26" eb="29">
      <t>スズカナイ</t>
    </rPh>
    <phoneticPr fontId="9"/>
  </si>
  <si>
    <t>専門員</t>
    <rPh sb="0" eb="3">
      <t>センモンイン</t>
    </rPh>
    <phoneticPr fontId="9"/>
  </si>
  <si>
    <t>スポ協　典栄</t>
    <rPh sb="2" eb="3">
      <t>キョウ</t>
    </rPh>
    <rPh sb="4" eb="6">
      <t>ノリエ</t>
    </rPh>
    <phoneticPr fontId="9"/>
  </si>
  <si>
    <t>三重県スポーツ協会</t>
    <rPh sb="0" eb="3">
      <t>ミエケン</t>
    </rPh>
    <rPh sb="7" eb="9">
      <t>キョウカイ</t>
    </rPh>
    <phoneticPr fontId="9"/>
  </si>
  <si>
    <t>成男</t>
  </si>
  <si>
    <t>の箇所に記入またはプルダウンから選択してください。</t>
    <rPh sb="1" eb="3">
      <t>カショ</t>
    </rPh>
    <rPh sb="4" eb="6">
      <t>キニュウ</t>
    </rPh>
    <rPh sb="16" eb="18">
      <t>センタク</t>
    </rPh>
    <phoneticPr fontId="9"/>
  </si>
  <si>
    <t>令和6年7月1日</t>
    <rPh sb="0" eb="2">
      <t>レイワ</t>
    </rPh>
    <rPh sb="3" eb="4">
      <t>ネン</t>
    </rPh>
    <rPh sb="5" eb="6">
      <t>ガツ</t>
    </rPh>
    <rPh sb="7" eb="8">
      <t>ニチ</t>
    </rPh>
    <phoneticPr fontId="9"/>
  </si>
  <si>
    <t>7/20～21</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</si>
</sst>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9">
    <font>
      <sz val="11"/>
      <color theme="1"/>
      <name val="ＭＳ Ｐゴシック"/>
      <family val="2"/>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明朝"/>
      <family val="2"/>
      <charset val="128"/>
    </font>
    <font>
      <sz val="12"/>
      <color rgb="FF000000"/>
      <name val="ＭＳ 明朝"/>
      <family val="1"/>
      <charset val="128"/>
    </font>
    <font>
      <sz val="12"/>
      <color rgb="FF000000"/>
      <name val="Century"/>
      <family val="1"/>
    </font>
    <font>
      <sz val="10.5"/>
      <color rgb="FF000000"/>
      <name val="ＭＳ 明朝"/>
      <family val="1"/>
      <charset val="128"/>
    </font>
    <font>
      <sz val="11"/>
      <color rgb="FF000000"/>
      <name val="ＭＳ 明朝"/>
      <family val="1"/>
      <charset val="128"/>
    </font>
    <font>
      <sz val="6"/>
      <name val="ＭＳ Ｐゴシック"/>
      <family val="2"/>
      <charset val="128"/>
      <scheme val="minor"/>
    </font>
    <font>
      <sz val="11"/>
      <color theme="1"/>
      <name val="ＭＳ 明朝"/>
      <family val="1"/>
      <charset val="128"/>
    </font>
    <font>
      <sz val="11"/>
      <color theme="1"/>
      <name val="ＭＳ ゴシック"/>
      <family val="3"/>
      <charset val="128"/>
    </font>
    <font>
      <sz val="11"/>
      <name val="ＭＳ 明朝"/>
      <family val="1"/>
      <charset val="128"/>
    </font>
    <font>
      <sz val="6"/>
      <name val="ＭＳ 明朝"/>
      <family val="2"/>
      <charset val="128"/>
    </font>
    <font>
      <sz val="11"/>
      <name val="ＭＳ Ｐゴシック"/>
      <family val="3"/>
      <charset val="128"/>
    </font>
    <font>
      <sz val="11"/>
      <color rgb="FF000000"/>
      <name val="ＭＳ Ｐゴシック"/>
      <family val="3"/>
      <charset val="128"/>
    </font>
    <font>
      <sz val="10"/>
      <color theme="1"/>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medium">
        <color indexed="64"/>
      </left>
      <right style="medium">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top style="thin">
        <color indexed="64"/>
      </top>
      <bottom style="medium">
        <color rgb="FFFF0000"/>
      </bottom>
      <diagonal/>
    </border>
    <border>
      <left style="medium">
        <color indexed="64"/>
      </left>
      <right style="medium">
        <color indexed="64"/>
      </right>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rgb="FFFF0000"/>
      </bottom>
      <diagonal/>
    </border>
  </borders>
  <cellStyleXfs count="10">
    <xf numFmtId="0" fontId="0" fillId="0" borderId="0">
      <alignment vertical="center"/>
    </xf>
    <xf numFmtId="0" fontId="10" fillId="0" borderId="0">
      <alignment vertical="center"/>
    </xf>
    <xf numFmtId="0" fontId="12" fillId="0" borderId="0"/>
    <xf numFmtId="0" fontId="4" fillId="0" borderId="0">
      <alignment vertical="center"/>
    </xf>
    <xf numFmtId="0" fontId="14" fillId="0" borderId="0"/>
    <xf numFmtId="0" fontId="4" fillId="0" borderId="0">
      <alignment vertical="center"/>
    </xf>
    <xf numFmtId="0" fontId="12" fillId="0" borderId="0">
      <alignment vertical="center"/>
    </xf>
    <xf numFmtId="0" fontId="3" fillId="0" borderId="0">
      <alignment vertical="center"/>
    </xf>
    <xf numFmtId="0" fontId="12" fillId="0" borderId="0">
      <alignment vertical="center"/>
    </xf>
    <xf numFmtId="0" fontId="2" fillId="0" borderId="0">
      <alignment vertical="center"/>
    </xf>
  </cellStyleXfs>
  <cellXfs count="115">
    <xf numFmtId="0" fontId="0" fillId="0" borderId="0" xfId="0">
      <alignment vertical="center"/>
    </xf>
    <xf numFmtId="0" fontId="5" fillId="0" borderId="0" xfId="0" applyFont="1" applyAlignment="1">
      <alignment horizontal="justify" vertical="center"/>
    </xf>
    <xf numFmtId="0" fontId="5" fillId="0" borderId="0" xfId="0" applyFont="1" applyAlignment="1">
      <alignment horizontal="right"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justify" vertical="center"/>
    </xf>
    <xf numFmtId="0" fontId="7"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Continuous" vertical="center"/>
    </xf>
    <xf numFmtId="0" fontId="8" fillId="0" borderId="0" xfId="0" applyFont="1" applyAlignment="1"/>
    <xf numFmtId="0" fontId="0" fillId="0" borderId="0" xfId="0" applyAlignment="1">
      <alignment horizontal="centerContinuous" vertical="center"/>
    </xf>
    <xf numFmtId="0" fontId="8" fillId="0" borderId="0" xfId="0" applyFont="1" applyAlignment="1">
      <alignment horizontal="left"/>
    </xf>
    <xf numFmtId="0" fontId="15" fillId="0" borderId="0" xfId="0" applyFont="1" applyAlignment="1">
      <alignment horizontal="left" vertical="center"/>
    </xf>
    <xf numFmtId="0" fontId="3" fillId="0" borderId="0" xfId="7">
      <alignment vertical="center"/>
    </xf>
    <xf numFmtId="0" fontId="10" fillId="0" borderId="0" xfId="7" applyFont="1" applyAlignment="1"/>
    <xf numFmtId="0" fontId="3" fillId="0" borderId="0" xfId="7" applyAlignment="1">
      <alignment horizontal="right"/>
    </xf>
    <xf numFmtId="3" fontId="3" fillId="0" borderId="0" xfId="7" applyNumberFormat="1">
      <alignment vertical="center"/>
    </xf>
    <xf numFmtId="0" fontId="4" fillId="0" borderId="0" xfId="5">
      <alignment vertical="center"/>
    </xf>
    <xf numFmtId="0" fontId="11" fillId="0" borderId="0" xfId="5" applyFont="1">
      <alignment vertical="center"/>
    </xf>
    <xf numFmtId="0" fontId="1" fillId="0" borderId="0" xfId="5" applyFont="1">
      <alignment vertical="center"/>
    </xf>
    <xf numFmtId="0" fontId="10" fillId="0" borderId="0" xfId="0" applyFont="1" applyAlignment="1" applyProtection="1">
      <alignment horizontal="left" vertical="center"/>
      <protection locked="0"/>
    </xf>
    <xf numFmtId="0" fontId="10" fillId="0" borderId="0" xfId="0" applyFont="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3" fillId="0" borderId="0" xfId="7" applyAlignment="1" applyProtection="1">
      <alignment horizontal="left" vertical="center"/>
      <protection locked="0"/>
    </xf>
    <xf numFmtId="0" fontId="3" fillId="0" borderId="0" xfId="7" applyProtection="1">
      <alignment vertical="center"/>
      <protection locked="0"/>
    </xf>
    <xf numFmtId="0" fontId="1" fillId="0" borderId="0" xfId="7" applyFont="1" applyAlignment="1" applyProtection="1">
      <alignment horizontal="left" vertical="center"/>
      <protection locked="0"/>
    </xf>
    <xf numFmtId="0" fontId="1" fillId="0" borderId="0" xfId="7" applyFont="1" applyAlignment="1" applyProtection="1">
      <protection locked="0"/>
    </xf>
    <xf numFmtId="0" fontId="10" fillId="0" borderId="0" xfId="0" applyFont="1" applyProtection="1">
      <alignment vertical="center"/>
      <protection locked="0"/>
    </xf>
    <xf numFmtId="0" fontId="10" fillId="0" borderId="4" xfId="0" applyFont="1" applyBorder="1" applyAlignment="1" applyProtection="1">
      <alignment horizontal="center" vertical="center" wrapText="1"/>
      <protection locked="0"/>
    </xf>
    <xf numFmtId="0" fontId="10" fillId="2" borderId="4" xfId="0" applyFont="1" applyFill="1" applyBorder="1" applyAlignment="1" applyProtection="1">
      <alignment horizontal="right" vertical="center"/>
      <protection locked="0"/>
    </xf>
    <xf numFmtId="0" fontId="10" fillId="2" borderId="6" xfId="0" applyFont="1" applyFill="1" applyBorder="1" applyAlignment="1" applyProtection="1">
      <alignment horizontal="right" vertical="center"/>
      <protection locked="0"/>
    </xf>
    <xf numFmtId="0" fontId="10" fillId="2" borderId="7" xfId="0" applyFont="1" applyFill="1" applyBorder="1" applyAlignment="1" applyProtection="1">
      <alignment horizontal="right" vertical="center"/>
      <protection locked="0"/>
    </xf>
    <xf numFmtId="3" fontId="10" fillId="0" borderId="10" xfId="0" applyNumberFormat="1" applyFont="1" applyBorder="1" applyAlignment="1" applyProtection="1">
      <alignment vertical="center" shrinkToFit="1"/>
      <protection locked="0"/>
    </xf>
    <xf numFmtId="3" fontId="10" fillId="0" borderId="8" xfId="0" applyNumberFormat="1" applyFont="1" applyBorder="1" applyAlignment="1" applyProtection="1">
      <alignment vertical="center" shrinkToFit="1"/>
      <protection locked="0"/>
    </xf>
    <xf numFmtId="0" fontId="8" fillId="0" borderId="10"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0" fontId="16" fillId="0" borderId="0" xfId="0" applyFont="1" applyProtection="1">
      <alignment vertical="center"/>
      <protection locked="0"/>
    </xf>
    <xf numFmtId="0" fontId="0" fillId="0" borderId="0" xfId="0" applyProtection="1">
      <alignment vertical="center"/>
      <protection locked="0"/>
    </xf>
    <xf numFmtId="58" fontId="8"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Protection="1">
      <alignment vertical="center"/>
      <protection locked="0"/>
    </xf>
    <xf numFmtId="0" fontId="1" fillId="0" borderId="0" xfId="7" applyFont="1" applyProtection="1">
      <alignment vertical="center"/>
      <protection locked="0"/>
    </xf>
    <xf numFmtId="0" fontId="8" fillId="0" borderId="0" xfId="0" applyFont="1" applyAlignment="1" applyProtection="1">
      <protection locked="0"/>
    </xf>
    <xf numFmtId="0" fontId="8" fillId="0" borderId="0" xfId="0" applyFont="1" applyAlignment="1" applyProtection="1">
      <alignment horizontal="left" vertical="center" wrapText="1" shrinkToFit="1"/>
      <protection locked="0"/>
    </xf>
    <xf numFmtId="0" fontId="10" fillId="0" borderId="6" xfId="0" applyFont="1" applyBorder="1" applyAlignment="1" applyProtection="1">
      <alignment horizontal="center" vertical="center" wrapText="1"/>
      <protection locked="0"/>
    </xf>
    <xf numFmtId="3" fontId="10" fillId="0" borderId="1" xfId="0" applyNumberFormat="1" applyFont="1" applyBorder="1" applyAlignment="1" applyProtection="1">
      <alignment vertical="center" shrinkToFit="1"/>
      <protection locked="0"/>
    </xf>
    <xf numFmtId="0" fontId="11" fillId="0" borderId="0" xfId="0" applyFont="1" applyAlignment="1">
      <alignment horizontal="left" vertical="center"/>
    </xf>
    <xf numFmtId="0" fontId="10" fillId="0" borderId="0" xfId="0" applyFont="1" applyAlignment="1">
      <alignment horizontal="left" vertical="center"/>
    </xf>
    <xf numFmtId="3" fontId="10" fillId="0" borderId="2" xfId="0" applyNumberFormat="1" applyFont="1" applyBorder="1" applyAlignment="1">
      <alignment vertical="center" shrinkToFit="1"/>
    </xf>
    <xf numFmtId="0" fontId="10" fillId="2" borderId="3" xfId="0" applyFont="1" applyFill="1" applyBorder="1" applyAlignment="1" applyProtection="1">
      <alignment horizontal="right" vertical="center"/>
      <protection locked="0"/>
    </xf>
    <xf numFmtId="0" fontId="0" fillId="0" borderId="3" xfId="0" applyBorder="1">
      <alignment vertical="center"/>
    </xf>
    <xf numFmtId="0" fontId="10" fillId="2" borderId="14" xfId="0" applyFont="1" applyFill="1" applyBorder="1" applyAlignment="1" applyProtection="1">
      <alignment horizontal="right" vertical="center"/>
      <protection locked="0"/>
    </xf>
    <xf numFmtId="0" fontId="10" fillId="2" borderId="15" xfId="0" applyFont="1" applyFill="1" applyBorder="1" applyAlignment="1" applyProtection="1">
      <alignment horizontal="right" vertical="center"/>
      <protection locked="0"/>
    </xf>
    <xf numFmtId="0" fontId="10" fillId="2" borderId="16" xfId="0" applyFont="1" applyFill="1" applyBorder="1" applyAlignment="1" applyProtection="1">
      <alignment horizontal="right" vertical="center"/>
      <protection locked="0"/>
    </xf>
    <xf numFmtId="0" fontId="10" fillId="2" borderId="17" xfId="0" applyFont="1" applyFill="1" applyBorder="1" applyAlignment="1" applyProtection="1">
      <alignment horizontal="right" vertical="center"/>
      <protection locked="0"/>
    </xf>
    <xf numFmtId="0" fontId="10" fillId="0" borderId="18" xfId="0" applyFont="1" applyBorder="1" applyAlignment="1" applyProtection="1">
      <alignment horizontal="center" vertical="center"/>
      <protection locked="0"/>
    </xf>
    <xf numFmtId="0" fontId="10" fillId="0" borderId="25" xfId="0" applyFont="1" applyBorder="1" applyAlignment="1" applyProtection="1">
      <alignment horizontal="centerContinuous" vertical="center"/>
      <protection locked="0"/>
    </xf>
    <xf numFmtId="0" fontId="10" fillId="0" borderId="26" xfId="0" applyFont="1" applyBorder="1" applyAlignment="1" applyProtection="1">
      <alignment horizontal="centerContinuous" vertical="center"/>
      <protection locked="0"/>
    </xf>
    <xf numFmtId="3" fontId="10" fillId="0" borderId="29" xfId="0" applyNumberFormat="1" applyFont="1" applyBorder="1" applyAlignment="1" applyProtection="1">
      <alignment vertical="center" shrinkToFit="1"/>
      <protection locked="0"/>
    </xf>
    <xf numFmtId="3" fontId="10" fillId="0" borderId="30" xfId="0" applyNumberFormat="1" applyFont="1" applyBorder="1" applyAlignment="1" applyProtection="1">
      <alignment vertical="center" shrinkToFit="1"/>
      <protection locked="0"/>
    </xf>
    <xf numFmtId="0" fontId="0" fillId="0" borderId="32" xfId="0" applyBorder="1">
      <alignment vertical="center"/>
    </xf>
    <xf numFmtId="0" fontId="0" fillId="0" borderId="34" xfId="0" applyBorder="1">
      <alignment vertical="center"/>
    </xf>
    <xf numFmtId="3" fontId="10" fillId="0" borderId="37" xfId="0" applyNumberFormat="1" applyFont="1" applyBorder="1" applyAlignment="1" applyProtection="1">
      <alignment vertical="center" shrinkToFit="1"/>
      <protection locked="0"/>
    </xf>
    <xf numFmtId="3" fontId="10" fillId="0" borderId="38" xfId="0" applyNumberFormat="1" applyFont="1" applyBorder="1" applyAlignment="1" applyProtection="1">
      <alignment vertical="center" shrinkToFit="1"/>
      <protection locked="0"/>
    </xf>
    <xf numFmtId="0" fontId="0" fillId="0" borderId="40" xfId="0" applyBorder="1">
      <alignment vertical="center"/>
    </xf>
    <xf numFmtId="0" fontId="8" fillId="0" borderId="41" xfId="0" applyFont="1" applyBorder="1" applyAlignment="1" applyProtection="1">
      <alignment horizontal="center" vertical="center" wrapText="1" shrinkToFit="1"/>
      <protection locked="0"/>
    </xf>
    <xf numFmtId="0" fontId="8" fillId="0" borderId="42" xfId="0" applyFont="1" applyBorder="1" applyAlignment="1" applyProtection="1">
      <alignment horizontal="center" vertical="center" wrapText="1" shrinkToFit="1"/>
      <protection locked="0"/>
    </xf>
    <xf numFmtId="0" fontId="8" fillId="0" borderId="26" xfId="0" applyFont="1" applyBorder="1" applyAlignment="1" applyProtection="1">
      <alignment horizontal="center" vertical="center" wrapText="1" shrinkToFit="1"/>
      <protection locked="0"/>
    </xf>
    <xf numFmtId="49" fontId="8" fillId="0" borderId="0" xfId="0" applyNumberFormat="1" applyFont="1" applyAlignment="1" applyProtection="1">
      <alignment horizontal="distributed" vertical="center"/>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protection locked="0"/>
    </xf>
    <xf numFmtId="0" fontId="0" fillId="0" borderId="0" xfId="0" applyProtection="1">
      <alignment vertical="center"/>
      <protection locked="0"/>
    </xf>
    <xf numFmtId="0" fontId="8" fillId="0" borderId="0" xfId="0" applyFont="1" applyAlignment="1" applyProtection="1">
      <alignment horizontal="left" vertical="center"/>
      <protection locked="0"/>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center" vertical="center"/>
    </xf>
    <xf numFmtId="0" fontId="1" fillId="0" borderId="0" xfId="7"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176" fontId="10" fillId="0" borderId="19" xfId="0" applyNumberFormat="1" applyFont="1" applyBorder="1">
      <alignment vertical="center"/>
    </xf>
    <xf numFmtId="176" fontId="10" fillId="0" borderId="20" xfId="0" applyNumberFormat="1" applyFont="1" applyBorder="1">
      <alignment vertical="center"/>
    </xf>
    <xf numFmtId="176" fontId="10" fillId="0" borderId="21" xfId="0" applyNumberFormat="1" applyFont="1" applyBorder="1">
      <alignment vertical="center"/>
    </xf>
    <xf numFmtId="0" fontId="10" fillId="0" borderId="3" xfId="0" applyFont="1" applyBorder="1" applyAlignment="1" applyProtection="1">
      <alignment horizontal="center" vertical="center" wrapText="1"/>
      <protection locked="0"/>
    </xf>
    <xf numFmtId="3" fontId="10" fillId="0" borderId="43" xfId="0" applyNumberFormat="1" applyFont="1" applyBorder="1" applyAlignment="1" applyProtection="1">
      <alignment vertical="center" shrinkToFit="1"/>
      <protection locked="0"/>
    </xf>
    <xf numFmtId="3" fontId="10" fillId="0" borderId="13" xfId="0" applyNumberFormat="1" applyFont="1" applyBorder="1" applyAlignment="1" applyProtection="1">
      <alignment vertical="center" shrinkToFit="1"/>
      <protection locked="0"/>
    </xf>
    <xf numFmtId="3" fontId="10" fillId="0" borderId="12" xfId="0" applyNumberFormat="1" applyFont="1" applyBorder="1" applyAlignment="1" applyProtection="1">
      <alignment vertical="center" shrinkToFit="1"/>
      <protection locked="0"/>
    </xf>
    <xf numFmtId="49" fontId="8" fillId="0" borderId="22" xfId="0" applyNumberFormat="1" applyFont="1" applyBorder="1" applyAlignment="1" applyProtection="1">
      <alignment horizontal="distributed" vertical="center"/>
      <protection locked="0"/>
    </xf>
    <xf numFmtId="49" fontId="8" fillId="0" borderId="23" xfId="0" applyNumberFormat="1" applyFont="1" applyBorder="1" applyAlignment="1" applyProtection="1">
      <alignment horizontal="distributed" vertical="center"/>
      <protection locked="0"/>
    </xf>
    <xf numFmtId="49" fontId="8" fillId="0" borderId="24" xfId="0" applyNumberFormat="1" applyFont="1" applyBorder="1" applyAlignment="1" applyProtection="1">
      <alignment horizontal="distributed" vertical="center"/>
      <protection locked="0"/>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10" fillId="0" borderId="2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3" fontId="10" fillId="0" borderId="31" xfId="0" applyNumberFormat="1" applyFont="1" applyBorder="1" applyAlignment="1" applyProtection="1">
      <alignment vertical="center" shrinkToFit="1"/>
      <protection locked="0"/>
    </xf>
    <xf numFmtId="0" fontId="10" fillId="0" borderId="35"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3" fontId="10" fillId="0" borderId="44" xfId="0" applyNumberFormat="1" applyFont="1" applyBorder="1" applyAlignment="1" applyProtection="1">
      <alignment vertical="center" shrinkToFit="1"/>
      <protection locked="0"/>
    </xf>
    <xf numFmtId="3" fontId="10" fillId="0" borderId="39" xfId="0" applyNumberFormat="1" applyFont="1" applyBorder="1" applyAlignment="1" applyProtection="1">
      <alignment vertical="center" shrinkToFit="1"/>
      <protection locked="0"/>
    </xf>
    <xf numFmtId="0" fontId="10" fillId="0" borderId="33" xfId="0" applyFont="1" applyBorder="1" applyAlignment="1" applyProtection="1">
      <alignment horizontal="center" vertical="center" wrapText="1"/>
      <protection locked="0"/>
    </xf>
  </cellXfs>
  <cellStyles count="10">
    <cellStyle name="標準" xfId="0" builtinId="0"/>
    <cellStyle name="標準 10 2" xfId="1" xr:uid="{00000000-0005-0000-0000-000001000000}"/>
    <cellStyle name="標準 11" xfId="5" xr:uid="{00000000-0005-0000-0000-000002000000}"/>
    <cellStyle name="標準 11 2" xfId="7" xr:uid="{00000000-0005-0000-0000-000003000000}"/>
    <cellStyle name="標準 11 3" xfId="9" xr:uid="{00000000-0005-0000-0000-000004000000}"/>
    <cellStyle name="標準 2" xfId="3" xr:uid="{00000000-0005-0000-0000-000005000000}"/>
    <cellStyle name="標準 2 2 2" xfId="4" xr:uid="{00000000-0005-0000-0000-000006000000}"/>
    <cellStyle name="標準 2 3 3" xfId="2" xr:uid="{00000000-0005-0000-0000-000007000000}"/>
    <cellStyle name="標準 3" xfId="6" xr:uid="{00000000-0005-0000-0000-000008000000}"/>
    <cellStyle name="標準 3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20</xdr:row>
          <xdr:rowOff>0</xdr:rowOff>
        </xdr:from>
        <xdr:to>
          <xdr:col>6</xdr:col>
          <xdr:colOff>419100</xdr:colOff>
          <xdr:row>21</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21</xdr:row>
          <xdr:rowOff>0</xdr:rowOff>
        </xdr:from>
        <xdr:to>
          <xdr:col>6</xdr:col>
          <xdr:colOff>419100</xdr:colOff>
          <xdr:row>22</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20</xdr:row>
          <xdr:rowOff>0</xdr:rowOff>
        </xdr:from>
        <xdr:to>
          <xdr:col>6</xdr:col>
          <xdr:colOff>419100</xdr:colOff>
          <xdr:row>21</xdr:row>
          <xdr:rowOff>15240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21</xdr:row>
          <xdr:rowOff>0</xdr:rowOff>
        </xdr:from>
        <xdr:to>
          <xdr:col>6</xdr:col>
          <xdr:colOff>419100</xdr:colOff>
          <xdr:row>22</xdr:row>
          <xdr:rowOff>15240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502920</xdr:colOff>
      <xdr:row>3</xdr:row>
      <xdr:rowOff>220980</xdr:rowOff>
    </xdr:from>
    <xdr:to>
      <xdr:col>17</xdr:col>
      <xdr:colOff>22860</xdr:colOff>
      <xdr:row>5</xdr:row>
      <xdr:rowOff>22860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894320" y="800100"/>
          <a:ext cx="944880" cy="28956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2</xdr:row>
      <xdr:rowOff>0</xdr:rowOff>
    </xdr:from>
    <xdr:to>
      <xdr:col>7</xdr:col>
      <xdr:colOff>83820</xdr:colOff>
      <xdr:row>3</xdr:row>
      <xdr:rowOff>60960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034540" y="350520"/>
          <a:ext cx="1348740" cy="28956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latin typeface="ＭＳ ゴシック" panose="020B0609070205080204" pitchFamily="49" charset="-128"/>
              <a:ea typeface="ＭＳ ゴシック" panose="020B0609070205080204" pitchFamily="49" charset="-128"/>
            </a:rPr>
            <a:t>記　入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el370\&#26862;&#26519;&#22303;&#26408;&#35506;\&#20840;&#20307;\&#20849;&#26377;&#24773;&#22577;\&#65298;&#20225;&#30011;&#37096;\H23&#12487;&#12540;&#12479;\&#30476;%20&#36786;&#29987;&#29289;(&#23433;&#20840;)&#27969;&#36890;&#35506;\&#12415;&#12435;&#12394;&#12398;&#12481;&#12459;&#12521;&#12391;&#22320;&#22495;&#33258;&#32102;&#21147;&#21521;&#19978;&#12503;&#12525;&#12472;&#12455;&#12463;&#12488;\07&#12450;&#12531;&#12465;&#12540;&#12488;&#22238;&#31572;&#38598;&#35336;&#65288;&#12356;&#12431;&#12365;&#36786;&#26519;&#36865;&#2018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結果"/>
      <sheetName val="編集"/>
      <sheetName val="送付先"/>
      <sheetName val="Sheet3"/>
      <sheetName val="リスト"/>
    </sheetNames>
    <sheetDataSet>
      <sheetData sheetId="0" refreshError="1"/>
      <sheetData sheetId="1" refreshError="1"/>
      <sheetData sheetId="2" refreshError="1"/>
      <sheetData sheetId="3" refreshError="1">
        <row r="7">
          <cell r="A7" t="str">
            <v>県北</v>
          </cell>
        </row>
        <row r="8">
          <cell r="A8" t="str">
            <v>県中</v>
          </cell>
        </row>
        <row r="9">
          <cell r="A9" t="str">
            <v>県南</v>
          </cell>
        </row>
        <row r="10">
          <cell r="A10" t="str">
            <v>会津</v>
          </cell>
        </row>
        <row r="11">
          <cell r="A11" t="str">
            <v>南会津</v>
          </cell>
        </row>
        <row r="12">
          <cell r="A12" t="str">
            <v>相双</v>
          </cell>
        </row>
        <row r="13">
          <cell r="A13" t="str">
            <v>いわき</v>
          </cell>
        </row>
        <row r="14">
          <cell r="A14" t="str">
            <v>不明</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mie-spokyo-n22" id="{668C2472-A620-4F08-8859-89C1D48627DD}" userId="S-1-5-21-4105162277-2183089213-2628368106-112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4" dT="2024-04-11T04:29:44.33" personId="{668C2472-A620-4F08-8859-89C1D48627DD}" id="{1E79082C-57D1-41A9-9F79-8334F9B2091E}">
    <text>競技日数１日の場合、１泊
競技日数２日の場合、２泊
競技日数３日の場合、３泊が上限となります。</text>
  </threadedComment>
  <threadedComment ref="J25" dT="2024-04-11T04:33:23.44" personId="{668C2472-A620-4F08-8859-89C1D48627DD}" id="{984C10D7-B17A-4AB9-AC2C-988E0E7E9C71}">
    <text>競技会場が名古屋市以外
10,700円
競技会場が名古屋市
11,700円</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S380"/>
  <sheetViews>
    <sheetView tabSelected="1" view="pageBreakPreview" topLeftCell="A16" zoomScaleNormal="100" zoomScaleSheetLayoutView="100" workbookViewId="0">
      <selection activeCell="H27" sqref="H27:I27"/>
    </sheetView>
  </sheetViews>
  <sheetFormatPr defaultRowHeight="13.2"/>
  <cols>
    <col min="2" max="2" width="5.33203125" customWidth="1"/>
    <col min="3" max="3" width="1.21875" customWidth="1"/>
    <col min="4" max="5" width="7.109375" customWidth="1"/>
    <col min="6" max="6" width="8.77734375" customWidth="1"/>
    <col min="7" max="7" width="9.6640625" customWidth="1"/>
    <col min="8" max="8" width="8.77734375" customWidth="1"/>
    <col min="9" max="9" width="5.109375" customWidth="1"/>
    <col min="10" max="10" width="8.77734375" customWidth="1"/>
    <col min="11" max="11" width="5.109375" customWidth="1"/>
    <col min="12" max="12" width="7.109375" customWidth="1"/>
    <col min="13" max="13" width="10.44140625" customWidth="1"/>
    <col min="14" max="14" width="13.109375" customWidth="1"/>
    <col min="15" max="15" width="1.21875" customWidth="1"/>
    <col min="16" max="16" width="11.88671875" customWidth="1"/>
  </cols>
  <sheetData>
    <row r="2" spans="3:16" ht="14.4" customHeight="1">
      <c r="C2" s="39"/>
      <c r="D2" s="39"/>
      <c r="E2" s="40"/>
      <c r="F2" s="40"/>
      <c r="G2" s="40"/>
      <c r="H2" s="40"/>
      <c r="I2" s="40"/>
      <c r="J2" s="40"/>
      <c r="K2" s="40"/>
      <c r="L2" s="40"/>
      <c r="M2" s="40"/>
      <c r="N2" s="40"/>
      <c r="O2" s="40"/>
    </row>
    <row r="3" spans="3:16" ht="18" customHeight="1">
      <c r="C3" s="30"/>
      <c r="D3" s="30"/>
      <c r="E3" s="30"/>
      <c r="F3" s="30"/>
      <c r="G3" s="30"/>
      <c r="H3" s="30"/>
      <c r="I3" s="30"/>
      <c r="J3" s="30"/>
      <c r="K3" s="30"/>
      <c r="L3" s="30"/>
      <c r="M3" s="71" t="s">
        <v>4</v>
      </c>
      <c r="N3" s="71"/>
      <c r="O3" s="71"/>
      <c r="P3" s="21" t="s">
        <v>22</v>
      </c>
    </row>
    <row r="4" spans="3:16" ht="19.2" customHeight="1">
      <c r="C4" s="30"/>
      <c r="D4" s="30"/>
      <c r="E4" s="30"/>
      <c r="F4" s="30"/>
      <c r="G4" s="30"/>
      <c r="H4" s="30"/>
      <c r="I4" s="30"/>
      <c r="J4" s="30"/>
      <c r="K4" s="40"/>
      <c r="L4" s="40"/>
      <c r="M4" s="40"/>
      <c r="N4" s="40"/>
      <c r="O4" s="41" t="s">
        <v>1</v>
      </c>
    </row>
    <row r="5" spans="3:16" ht="19.2" customHeight="1">
      <c r="C5" s="42" t="s">
        <v>5</v>
      </c>
      <c r="D5" s="30"/>
      <c r="E5" s="30"/>
      <c r="F5" s="30"/>
      <c r="G5" s="30"/>
      <c r="H5" s="30"/>
      <c r="I5" s="30"/>
      <c r="J5" s="30"/>
      <c r="K5" s="40"/>
      <c r="L5" s="40"/>
      <c r="M5" s="40"/>
      <c r="N5" s="40"/>
      <c r="O5" s="30"/>
    </row>
    <row r="6" spans="3:16" ht="13.8" customHeight="1">
      <c r="C6" s="40"/>
      <c r="D6" s="30"/>
      <c r="E6" s="30"/>
      <c r="F6" s="30"/>
      <c r="G6" s="30"/>
      <c r="H6" s="30"/>
      <c r="I6" s="30"/>
      <c r="J6" s="30"/>
      <c r="K6" s="30"/>
      <c r="L6" s="30"/>
      <c r="M6" s="30"/>
      <c r="N6" s="30"/>
      <c r="O6" s="30"/>
    </row>
    <row r="7" spans="3:16" ht="19.2" customHeight="1">
      <c r="C7" s="30"/>
      <c r="D7" s="30"/>
      <c r="E7" s="30"/>
      <c r="F7" s="30"/>
      <c r="G7" s="30"/>
      <c r="H7" s="42" t="s">
        <v>6</v>
      </c>
      <c r="I7" s="40"/>
      <c r="J7" s="40"/>
      <c r="K7" s="40"/>
      <c r="L7" s="43"/>
      <c r="M7" s="30"/>
      <c r="N7" s="30"/>
      <c r="O7" s="30"/>
    </row>
    <row r="8" spans="3:16" ht="19.2" customHeight="1">
      <c r="C8" s="30"/>
      <c r="D8" s="30"/>
      <c r="E8" s="30"/>
      <c r="F8" s="30"/>
      <c r="G8" s="30"/>
      <c r="H8" s="42"/>
      <c r="I8" s="76"/>
      <c r="J8" s="76"/>
      <c r="K8" s="76"/>
      <c r="L8" s="76"/>
      <c r="M8" s="76"/>
      <c r="N8" s="76"/>
      <c r="O8" s="30"/>
      <c r="P8" s="21" t="s">
        <v>23</v>
      </c>
    </row>
    <row r="9" spans="3:16" ht="19.2" customHeight="1">
      <c r="C9" s="42"/>
      <c r="D9" s="30"/>
      <c r="E9" s="30"/>
      <c r="F9" s="30"/>
      <c r="G9" s="30"/>
      <c r="H9" s="42" t="s">
        <v>30</v>
      </c>
      <c r="I9" s="40"/>
      <c r="J9" s="40"/>
      <c r="K9" s="40"/>
      <c r="L9" s="43"/>
      <c r="M9" s="42"/>
      <c r="N9" s="42"/>
      <c r="O9" s="42"/>
      <c r="P9" s="21"/>
    </row>
    <row r="10" spans="3:16" ht="19.2" customHeight="1">
      <c r="C10" s="42"/>
      <c r="D10" s="30"/>
      <c r="E10" s="30"/>
      <c r="F10" s="30"/>
      <c r="G10" s="30"/>
      <c r="H10" s="42"/>
      <c r="I10" s="76"/>
      <c r="J10" s="76"/>
      <c r="K10" s="76"/>
      <c r="L10" s="76"/>
      <c r="M10" s="76"/>
      <c r="N10" s="76"/>
      <c r="O10" s="42"/>
      <c r="P10" s="21" t="s">
        <v>29</v>
      </c>
    </row>
    <row r="11" spans="3:16" ht="19.2" customHeight="1">
      <c r="C11" s="30"/>
      <c r="D11" s="30"/>
      <c r="E11" s="30"/>
      <c r="F11" s="30"/>
      <c r="G11" s="30"/>
      <c r="H11" s="42" t="s">
        <v>7</v>
      </c>
      <c r="I11" s="40"/>
      <c r="J11" s="40"/>
      <c r="K11" s="40"/>
      <c r="L11" s="30"/>
      <c r="M11" s="42"/>
      <c r="N11" s="42"/>
      <c r="O11" s="42"/>
    </row>
    <row r="12" spans="3:16" ht="19.2" customHeight="1">
      <c r="C12" s="30"/>
      <c r="D12" s="30"/>
      <c r="E12" s="30"/>
      <c r="F12" s="30"/>
      <c r="G12" s="30"/>
      <c r="H12" s="42"/>
      <c r="I12" s="40"/>
      <c r="J12" s="76"/>
      <c r="K12" s="76"/>
      <c r="L12" s="30"/>
      <c r="M12" s="77"/>
      <c r="N12" s="77"/>
      <c r="O12" s="42"/>
      <c r="P12" s="21" t="s">
        <v>25</v>
      </c>
    </row>
    <row r="13" spans="3:16" s="16" customFormat="1" ht="18" customHeight="1">
      <c r="C13" s="85" t="s">
        <v>43</v>
      </c>
      <c r="D13" s="85"/>
      <c r="E13" s="85"/>
      <c r="F13" s="85"/>
      <c r="G13" s="85"/>
      <c r="H13" s="85"/>
      <c r="I13" s="85"/>
      <c r="J13" s="85"/>
      <c r="K13" s="85"/>
      <c r="L13" s="85"/>
      <c r="M13" s="85"/>
      <c r="N13" s="85"/>
      <c r="O13" s="85"/>
    </row>
    <row r="14" spans="3:16" s="16" customFormat="1" ht="18" customHeight="1">
      <c r="C14" s="44"/>
      <c r="D14" s="27"/>
      <c r="E14" s="27"/>
      <c r="F14" s="27"/>
      <c r="G14" s="27"/>
      <c r="H14" s="27"/>
      <c r="I14" s="27"/>
      <c r="J14" s="27"/>
      <c r="K14" s="27"/>
      <c r="L14" s="27"/>
      <c r="M14" s="27"/>
      <c r="N14" s="27"/>
      <c r="O14" s="27"/>
    </row>
    <row r="15" spans="3:16" ht="18" customHeight="1">
      <c r="C15" s="45" t="s">
        <v>44</v>
      </c>
      <c r="D15" s="45"/>
      <c r="E15" s="24"/>
      <c r="F15" s="24"/>
      <c r="G15" s="24"/>
      <c r="H15" s="24"/>
      <c r="I15" s="25"/>
      <c r="J15" s="24"/>
      <c r="K15" s="24"/>
      <c r="L15" s="30"/>
      <c r="M15" s="24"/>
      <c r="N15" s="24"/>
      <c r="O15" s="30"/>
      <c r="P15" s="21"/>
    </row>
    <row r="16" spans="3:16" ht="18" customHeight="1">
      <c r="C16" s="45" t="s">
        <v>45</v>
      </c>
      <c r="D16" s="45"/>
      <c r="E16" s="46"/>
      <c r="F16" s="46"/>
      <c r="G16" s="46"/>
      <c r="H16" s="46"/>
      <c r="I16" s="46"/>
      <c r="J16" s="46"/>
      <c r="K16" s="46"/>
      <c r="L16" s="46"/>
      <c r="M16" s="46"/>
      <c r="N16" s="46"/>
      <c r="O16" s="46"/>
    </row>
    <row r="17" spans="1:19" ht="18" customHeight="1">
      <c r="C17" s="45"/>
      <c r="D17" s="45"/>
      <c r="E17" s="46"/>
      <c r="F17" s="46"/>
      <c r="G17" s="46"/>
      <c r="H17" s="46"/>
      <c r="I17" s="46"/>
      <c r="J17" s="46"/>
      <c r="K17" s="46"/>
      <c r="L17" s="46"/>
      <c r="M17" s="46"/>
      <c r="N17" s="46"/>
      <c r="O17" s="46"/>
      <c r="P17" s="21"/>
    </row>
    <row r="18" spans="1:19" ht="18" customHeight="1">
      <c r="C18" s="45" t="s">
        <v>3</v>
      </c>
      <c r="D18" s="24"/>
      <c r="E18" s="24"/>
      <c r="F18" s="24"/>
      <c r="G18" s="24"/>
      <c r="H18" s="24"/>
      <c r="I18" s="24"/>
      <c r="J18" s="24"/>
      <c r="K18" s="25"/>
      <c r="L18" s="25"/>
      <c r="M18" s="24"/>
      <c r="N18" s="24"/>
      <c r="O18" s="30"/>
      <c r="P18" s="20"/>
    </row>
    <row r="19" spans="1:19" ht="18" customHeight="1">
      <c r="C19" s="45"/>
      <c r="D19" s="24"/>
      <c r="E19" s="24"/>
      <c r="F19" s="24"/>
      <c r="G19" s="24"/>
      <c r="H19" s="24"/>
      <c r="I19" s="24"/>
      <c r="J19" s="24"/>
      <c r="K19" s="25"/>
      <c r="L19" s="25"/>
      <c r="M19" s="24"/>
      <c r="N19" s="24"/>
      <c r="O19" s="30"/>
      <c r="P19" s="20"/>
    </row>
    <row r="20" spans="1:19" ht="18" customHeight="1">
      <c r="C20" s="45"/>
      <c r="D20" s="23" t="s">
        <v>14</v>
      </c>
      <c r="E20" s="24"/>
      <c r="F20" s="24"/>
      <c r="G20" s="24"/>
      <c r="H20" s="24"/>
      <c r="I20" s="24"/>
      <c r="J20" s="24"/>
      <c r="K20" s="25"/>
      <c r="L20" s="25"/>
      <c r="M20" s="24"/>
      <c r="N20" s="24"/>
      <c r="O20" s="30"/>
      <c r="P20" s="20"/>
    </row>
    <row r="21" spans="1:19" ht="18" customHeight="1">
      <c r="C21" s="12"/>
      <c r="D21" s="23"/>
      <c r="E21" s="23" t="s">
        <v>8</v>
      </c>
      <c r="F21" s="24"/>
      <c r="G21" s="24"/>
      <c r="H21" s="23" t="s">
        <v>17</v>
      </c>
      <c r="I21" s="24"/>
      <c r="J21" s="24"/>
      <c r="K21" s="25"/>
      <c r="L21" s="13"/>
      <c r="M21" s="11"/>
      <c r="N21" s="11"/>
      <c r="O21" s="10"/>
      <c r="P21" s="22" t="s">
        <v>41</v>
      </c>
    </row>
    <row r="22" spans="1:19" s="16" customFormat="1" ht="18" customHeight="1">
      <c r="C22" s="17"/>
      <c r="D22" s="26"/>
      <c r="E22" s="23" t="s">
        <v>9</v>
      </c>
      <c r="F22" s="27"/>
      <c r="G22" s="24"/>
      <c r="H22" s="28" t="s">
        <v>18</v>
      </c>
      <c r="I22" s="27"/>
      <c r="J22" s="27"/>
      <c r="K22" s="29"/>
      <c r="O22" s="18"/>
      <c r="P22" s="22" t="s">
        <v>42</v>
      </c>
      <c r="Q22"/>
    </row>
    <row r="23" spans="1:19" ht="7.8" customHeight="1" thickBot="1">
      <c r="C23" s="14"/>
      <c r="D23" s="23"/>
      <c r="E23" s="23"/>
      <c r="F23" s="30"/>
      <c r="G23" s="30"/>
      <c r="H23" s="30"/>
      <c r="I23" s="30"/>
      <c r="J23" s="30"/>
      <c r="K23" s="30"/>
      <c r="L23" s="10"/>
      <c r="M23" s="10"/>
      <c r="N23" s="10"/>
      <c r="O23" s="10"/>
    </row>
    <row r="24" spans="1:19" ht="21" customHeight="1">
      <c r="C24" s="3"/>
      <c r="D24" s="86" t="s">
        <v>2</v>
      </c>
      <c r="E24" s="87"/>
      <c r="F24" s="72" t="s">
        <v>10</v>
      </c>
      <c r="G24" s="73"/>
      <c r="H24" s="74" t="s">
        <v>15</v>
      </c>
      <c r="I24" s="75"/>
      <c r="J24" s="75" t="s">
        <v>16</v>
      </c>
      <c r="K24" s="75"/>
      <c r="L24" s="84" t="s">
        <v>35</v>
      </c>
      <c r="M24" s="82" t="s">
        <v>19</v>
      </c>
      <c r="N24" s="78" t="s">
        <v>37</v>
      </c>
      <c r="O24" s="10"/>
    </row>
    <row r="25" spans="1:19" ht="51.6" customHeight="1">
      <c r="C25" s="3"/>
      <c r="D25" s="88" t="s">
        <v>26</v>
      </c>
      <c r="E25" s="82"/>
      <c r="F25" s="31" t="s">
        <v>11</v>
      </c>
      <c r="G25" s="47" t="s">
        <v>12</v>
      </c>
      <c r="H25" s="81" t="s">
        <v>21</v>
      </c>
      <c r="I25" s="81"/>
      <c r="J25" s="81" t="s">
        <v>20</v>
      </c>
      <c r="K25" s="81"/>
      <c r="L25" s="84"/>
      <c r="M25" s="83"/>
      <c r="N25" s="79"/>
      <c r="O25" s="10"/>
    </row>
    <row r="26" spans="1:19" ht="21" customHeight="1">
      <c r="C26" s="5"/>
      <c r="D26" s="72" t="s">
        <v>24</v>
      </c>
      <c r="E26" s="92"/>
      <c r="F26" s="32" t="s">
        <v>13</v>
      </c>
      <c r="G26" s="33" t="s">
        <v>13</v>
      </c>
      <c r="H26" s="54"/>
      <c r="I26" s="56" t="s">
        <v>0</v>
      </c>
      <c r="J26" s="57"/>
      <c r="K26" s="55" t="s">
        <v>0</v>
      </c>
      <c r="L26" s="52" t="s">
        <v>36</v>
      </c>
      <c r="M26" s="34" t="s">
        <v>0</v>
      </c>
      <c r="N26" s="80"/>
    </row>
    <row r="27" spans="1:19" ht="33" customHeight="1">
      <c r="A27" t="s">
        <v>27</v>
      </c>
      <c r="C27" s="5"/>
      <c r="D27" s="72"/>
      <c r="E27" s="92"/>
      <c r="F27" s="35"/>
      <c r="G27" s="48"/>
      <c r="H27" s="95"/>
      <c r="I27" s="95"/>
      <c r="J27" s="95"/>
      <c r="K27" s="95"/>
      <c r="L27" s="53"/>
      <c r="M27" s="51" cm="1">
        <f t="array" ref="M27">SUM((F27:G27)*H27*L27)+SUM((F27:G27)*J27*L27)</f>
        <v>0</v>
      </c>
      <c r="N27" s="37"/>
      <c r="P27" s="19"/>
      <c r="Q27" s="16"/>
      <c r="R27" s="16"/>
      <c r="S27" s="16"/>
    </row>
    <row r="28" spans="1:19" ht="33" customHeight="1">
      <c r="A28" t="s">
        <v>27</v>
      </c>
      <c r="C28" s="5"/>
      <c r="D28" s="72"/>
      <c r="E28" s="92"/>
      <c r="F28" s="35"/>
      <c r="G28" s="48"/>
      <c r="H28" s="95"/>
      <c r="I28" s="95"/>
      <c r="J28" s="95"/>
      <c r="K28" s="95"/>
      <c r="L28" s="53"/>
      <c r="M28" s="51" cm="1">
        <f t="array" ref="M28">SUM((F28:G28)*H28*L28)+SUM((F28:G28)*J28*L28)</f>
        <v>0</v>
      </c>
      <c r="N28" s="37"/>
      <c r="P28" s="19"/>
      <c r="Q28" s="16"/>
      <c r="R28" s="16"/>
      <c r="S28" s="16"/>
    </row>
    <row r="29" spans="1:19" ht="33" customHeight="1">
      <c r="A29" t="s">
        <v>27</v>
      </c>
      <c r="C29" s="5"/>
      <c r="D29" s="72"/>
      <c r="E29" s="92"/>
      <c r="F29" s="35"/>
      <c r="G29" s="48"/>
      <c r="H29" s="95"/>
      <c r="I29" s="95"/>
      <c r="J29" s="95"/>
      <c r="K29" s="95"/>
      <c r="L29" s="53"/>
      <c r="M29" s="51" cm="1">
        <f t="array" ref="M29">SUM((F29:G29)*H29*L29)+SUM((F29:G29)*J29*L29)</f>
        <v>0</v>
      </c>
      <c r="N29" s="37"/>
      <c r="P29" s="19"/>
      <c r="Q29" s="16"/>
      <c r="R29" s="16"/>
      <c r="S29" s="16"/>
    </row>
    <row r="30" spans="1:19" ht="33" customHeight="1" thickBot="1">
      <c r="A30" t="s">
        <v>27</v>
      </c>
      <c r="C30" s="5"/>
      <c r="D30" s="72"/>
      <c r="E30" s="92"/>
      <c r="F30" s="36"/>
      <c r="G30" s="48"/>
      <c r="H30" s="93"/>
      <c r="I30" s="93"/>
      <c r="J30" s="94"/>
      <c r="K30" s="94"/>
      <c r="L30" s="53"/>
      <c r="M30" s="51" cm="1">
        <f t="array" ref="M30">SUM((F30:G30)*H30*L30)+SUM((F30:G30)*J30*L30)</f>
        <v>0</v>
      </c>
      <c r="N30" s="38"/>
      <c r="P30" s="19"/>
      <c r="Q30" s="16"/>
      <c r="R30" s="16"/>
      <c r="S30" s="16"/>
    </row>
    <row r="31" spans="1:19" ht="12" customHeight="1" thickBot="1">
      <c r="C31" s="5"/>
      <c r="D31" s="4"/>
      <c r="E31" s="4"/>
      <c r="F31" s="10"/>
      <c r="G31" s="10"/>
      <c r="H31" s="10"/>
      <c r="I31" s="10"/>
      <c r="J31" s="10"/>
      <c r="K31" s="10"/>
      <c r="L31" s="10"/>
      <c r="M31" s="10"/>
      <c r="N31" s="10"/>
    </row>
    <row r="32" spans="1:19" ht="28.8" customHeight="1" thickBot="1">
      <c r="C32" s="5"/>
      <c r="D32" s="4"/>
      <c r="E32" s="4"/>
      <c r="F32" s="10"/>
      <c r="G32" s="10"/>
      <c r="H32" s="10"/>
      <c r="I32" s="10"/>
      <c r="J32" s="58" t="s">
        <v>28</v>
      </c>
      <c r="K32" s="89">
        <f>SUM(M27:M30)</f>
        <v>0</v>
      </c>
      <c r="L32" s="90"/>
      <c r="M32" s="91"/>
      <c r="N32" s="10"/>
    </row>
    <row r="33" spans="3:14" ht="18" customHeight="1">
      <c r="C33" s="5"/>
      <c r="D33" s="4"/>
      <c r="E33" s="4"/>
    </row>
    <row r="34" spans="3:14" ht="18" customHeight="1">
      <c r="C34" s="5"/>
      <c r="D34" s="4" t="s">
        <v>38</v>
      </c>
      <c r="E34" s="4"/>
    </row>
    <row r="35" spans="3:14" ht="18" customHeight="1">
      <c r="C35" s="5"/>
      <c r="D35" s="4"/>
      <c r="E35" s="50" t="s">
        <v>39</v>
      </c>
    </row>
    <row r="36" spans="3:14" ht="18" customHeight="1">
      <c r="C36" s="5"/>
      <c r="D36" s="4"/>
      <c r="E36" s="50" t="s">
        <v>40</v>
      </c>
    </row>
    <row r="37" spans="3:14" ht="12" customHeight="1">
      <c r="C37" s="5"/>
      <c r="D37" s="4"/>
      <c r="E37" s="50"/>
    </row>
    <row r="38" spans="3:14" ht="18" customHeight="1">
      <c r="C38" s="5"/>
      <c r="D38" s="49" t="s">
        <v>31</v>
      </c>
      <c r="E38" s="4"/>
    </row>
    <row r="39" spans="3:14" ht="18" customHeight="1">
      <c r="C39" s="5"/>
      <c r="D39" s="4"/>
      <c r="E39" s="50" t="s">
        <v>32</v>
      </c>
      <c r="F39" s="10"/>
      <c r="G39" s="10"/>
      <c r="H39" s="10"/>
      <c r="I39" s="10"/>
      <c r="J39" s="10"/>
      <c r="K39" s="10"/>
      <c r="L39" s="10"/>
      <c r="M39" s="10"/>
      <c r="N39" s="10"/>
    </row>
    <row r="40" spans="3:14" ht="18" customHeight="1">
      <c r="C40" s="5"/>
      <c r="D40" s="4"/>
      <c r="E40" s="50" t="s">
        <v>33</v>
      </c>
      <c r="F40" s="10"/>
      <c r="G40" s="10"/>
      <c r="H40" s="10"/>
      <c r="I40" s="10"/>
      <c r="J40" s="10"/>
      <c r="K40" s="10"/>
      <c r="L40" s="10"/>
      <c r="M40" s="10"/>
      <c r="N40" s="10"/>
    </row>
    <row r="41" spans="3:14" ht="18" customHeight="1">
      <c r="C41" s="5"/>
      <c r="D41" s="4"/>
      <c r="E41" s="50" t="s">
        <v>34</v>
      </c>
      <c r="F41" s="10"/>
      <c r="G41" s="10"/>
      <c r="H41" s="10"/>
      <c r="I41" s="10"/>
      <c r="J41" s="10"/>
      <c r="K41" s="10"/>
      <c r="L41" s="10"/>
      <c r="M41" s="10"/>
      <c r="N41" s="10"/>
    </row>
    <row r="42" spans="3:14" ht="18" customHeight="1">
      <c r="C42" s="5"/>
      <c r="D42" s="4"/>
      <c r="E42" s="50" t="s">
        <v>46</v>
      </c>
      <c r="F42" s="10"/>
      <c r="G42" s="10"/>
      <c r="H42" s="10"/>
      <c r="I42" s="10"/>
      <c r="J42" s="10"/>
      <c r="K42" s="10"/>
      <c r="L42" s="10"/>
      <c r="M42" s="10"/>
      <c r="N42" s="10"/>
    </row>
    <row r="43" spans="3:14" ht="18" customHeight="1">
      <c r="C43" s="15"/>
      <c r="D43" s="4"/>
      <c r="E43" s="4"/>
    </row>
    <row r="44" spans="3:14" ht="18" customHeight="1">
      <c r="C44" s="5"/>
      <c r="D44" s="4"/>
      <c r="E44" s="4"/>
    </row>
    <row r="45" spans="3:14" ht="18" customHeight="1">
      <c r="C45" s="5"/>
      <c r="D45" s="4"/>
      <c r="E45" s="4"/>
    </row>
    <row r="46" spans="3:14" ht="18" customHeight="1">
      <c r="C46" s="2"/>
    </row>
    <row r="47" spans="3:14" ht="18" customHeight="1">
      <c r="C47" s="2"/>
    </row>
    <row r="48" spans="3:14" ht="18" customHeight="1">
      <c r="C48" s="1"/>
    </row>
    <row r="49" spans="3:3" ht="18" customHeight="1">
      <c r="C49" s="3"/>
    </row>
    <row r="50" spans="3:3" ht="18" customHeight="1">
      <c r="C50" s="3"/>
    </row>
    <row r="51" spans="3:3" ht="18" customHeight="1">
      <c r="C51" s="5"/>
    </row>
    <row r="52" spans="3:3" ht="18" customHeight="1">
      <c r="C52" s="2"/>
    </row>
    <row r="53" spans="3:3" ht="18" customHeight="1">
      <c r="C53" s="2"/>
    </row>
    <row r="54" spans="3:3" ht="18" customHeight="1">
      <c r="C54" s="5"/>
    </row>
    <row r="55" spans="3:3" ht="18" customHeight="1">
      <c r="C55" s="6"/>
    </row>
    <row r="56" spans="3:3" ht="18" customHeight="1">
      <c r="C56" s="3"/>
    </row>
    <row r="57" spans="3:3" ht="18" customHeight="1">
      <c r="C57" s="6"/>
    </row>
    <row r="58" spans="3:3" ht="18" customHeight="1">
      <c r="C58" s="1"/>
    </row>
    <row r="59" spans="3:3" ht="18" customHeight="1">
      <c r="C59" s="7"/>
    </row>
    <row r="60" spans="3:3" ht="18" customHeight="1">
      <c r="C60" s="1"/>
    </row>
    <row r="61" spans="3:3" ht="18" customHeight="1">
      <c r="C61" s="1"/>
    </row>
    <row r="62" spans="3:3" ht="18" customHeight="1">
      <c r="C62" s="7"/>
    </row>
    <row r="63" spans="3:3" ht="14.4">
      <c r="C63" s="1"/>
    </row>
    <row r="153" spans="3:3">
      <c r="C153" s="8"/>
    </row>
    <row r="154" spans="3:3">
      <c r="C154" s="8"/>
    </row>
    <row r="155" spans="3:3">
      <c r="C155" s="8"/>
    </row>
    <row r="156" spans="3:3">
      <c r="C156" s="8"/>
    </row>
    <row r="157" spans="3:3">
      <c r="C157" s="8"/>
    </row>
    <row r="158" spans="3:3">
      <c r="C158" s="8"/>
    </row>
    <row r="159" spans="3:3">
      <c r="C159" s="8"/>
    </row>
    <row r="160" spans="3:3">
      <c r="C160" s="8"/>
    </row>
    <row r="161" spans="3:3">
      <c r="C161" s="8"/>
    </row>
    <row r="162" spans="3:3">
      <c r="C162" s="8"/>
    </row>
    <row r="163" spans="3:3">
      <c r="C163" s="8"/>
    </row>
    <row r="164" spans="3:3">
      <c r="C164" s="8"/>
    </row>
    <row r="165" spans="3:3">
      <c r="C165" s="8"/>
    </row>
    <row r="166" spans="3:3">
      <c r="C166" s="9"/>
    </row>
    <row r="167" spans="3:3">
      <c r="C167" s="8"/>
    </row>
    <row r="168" spans="3:3">
      <c r="C168" s="8"/>
    </row>
    <row r="169" spans="3:3">
      <c r="C169" s="8"/>
    </row>
    <row r="170" spans="3:3">
      <c r="C170" s="8"/>
    </row>
    <row r="171" spans="3:3">
      <c r="C171" s="8"/>
    </row>
    <row r="172" spans="3:3">
      <c r="C172" s="8"/>
    </row>
    <row r="173" spans="3:3">
      <c r="C173" s="8"/>
    </row>
    <row r="174" spans="3:3">
      <c r="C174" s="8"/>
    </row>
    <row r="175" spans="3:3">
      <c r="C175" s="8"/>
    </row>
    <row r="176" spans="3:3">
      <c r="C176" s="8"/>
    </row>
    <row r="177" spans="3:3">
      <c r="C177" s="8"/>
    </row>
    <row r="178" spans="3:3">
      <c r="C178" s="8"/>
    </row>
    <row r="179" spans="3:3">
      <c r="C179" s="8"/>
    </row>
    <row r="180" spans="3:3">
      <c r="C180" s="8"/>
    </row>
    <row r="181" spans="3:3">
      <c r="C181" s="8"/>
    </row>
    <row r="182" spans="3:3">
      <c r="C182" s="8"/>
    </row>
    <row r="184" spans="3:3">
      <c r="C184" s="8"/>
    </row>
    <row r="185" spans="3:3">
      <c r="C185" s="8"/>
    </row>
    <row r="186" spans="3:3">
      <c r="C186" s="8"/>
    </row>
    <row r="187" spans="3:3">
      <c r="C187" s="8"/>
    </row>
    <row r="188" spans="3:3">
      <c r="C188" s="8"/>
    </row>
    <row r="189" spans="3:3">
      <c r="C189" s="8"/>
    </row>
    <row r="190" spans="3:3">
      <c r="C190" s="8"/>
    </row>
    <row r="191" spans="3:3">
      <c r="C191" s="8"/>
    </row>
    <row r="315" ht="13.5" customHeight="1"/>
    <row r="318" ht="13.5" customHeight="1"/>
    <row r="371" spans="3:3">
      <c r="C371" s="8"/>
    </row>
    <row r="372" spans="3:3">
      <c r="C372" s="8"/>
    </row>
    <row r="373" spans="3:3">
      <c r="C373" s="8"/>
    </row>
    <row r="374" spans="3:3">
      <c r="C374" s="8"/>
    </row>
    <row r="375" spans="3:3">
      <c r="C375" s="8"/>
    </row>
    <row r="376" spans="3:3">
      <c r="C376" s="8"/>
    </row>
    <row r="377" spans="3:3">
      <c r="C377" s="8"/>
    </row>
    <row r="378" spans="3:3">
      <c r="C378" s="8"/>
    </row>
    <row r="379" spans="3:3">
      <c r="C379" s="8"/>
    </row>
    <row r="380" spans="3:3">
      <c r="C380" s="8"/>
    </row>
  </sheetData>
  <mergeCells count="30">
    <mergeCell ref="K32:M32"/>
    <mergeCell ref="D27:E27"/>
    <mergeCell ref="D26:E26"/>
    <mergeCell ref="D28:E28"/>
    <mergeCell ref="H30:I30"/>
    <mergeCell ref="J30:K30"/>
    <mergeCell ref="H28:I28"/>
    <mergeCell ref="J28:K28"/>
    <mergeCell ref="D29:E29"/>
    <mergeCell ref="D30:E30"/>
    <mergeCell ref="H29:I29"/>
    <mergeCell ref="J29:K29"/>
    <mergeCell ref="H27:I27"/>
    <mergeCell ref="J27:K27"/>
    <mergeCell ref="M3:O3"/>
    <mergeCell ref="F24:G24"/>
    <mergeCell ref="H24:I24"/>
    <mergeCell ref="J24:K24"/>
    <mergeCell ref="I8:N8"/>
    <mergeCell ref="I10:N10"/>
    <mergeCell ref="M12:N12"/>
    <mergeCell ref="J12:K12"/>
    <mergeCell ref="N24:N26"/>
    <mergeCell ref="H25:I25"/>
    <mergeCell ref="J25:K25"/>
    <mergeCell ref="M24:M25"/>
    <mergeCell ref="L24:L25"/>
    <mergeCell ref="C13:O13"/>
    <mergeCell ref="D24:E24"/>
    <mergeCell ref="D25:E25"/>
  </mergeCells>
  <phoneticPr fontId="9"/>
  <dataValidations count="6">
    <dataValidation type="list" allowBlank="1" showInputMessage="1" showErrorMessage="1" sqref="F27:F30" xr:uid="{C949E2B9-07B5-46B7-A7E1-2946B91A13C3}">
      <formula1>"0,1,2,3,4,5,6"</formula1>
    </dataValidation>
    <dataValidation type="list" allowBlank="1" showInputMessage="1" showErrorMessage="1" sqref="J27:K30" xr:uid="{9B001B66-FB5A-4194-9C0B-0621BC8973EA}">
      <formula1>"10700,11700"</formula1>
    </dataValidation>
    <dataValidation type="list" allowBlank="1" showInputMessage="1" showErrorMessage="1" sqref="G27:G30" xr:uid="{9A6B5150-0C6D-40FD-9D42-152C16F20D01}">
      <formula1>"1,2,3,4,5,6,7,8,9,10,11,12,13,14,15,16,17,18"</formula1>
    </dataValidation>
    <dataValidation type="list" allowBlank="1" showInputMessage="1" showErrorMessage="1" sqref="D27:E30" xr:uid="{50451C52-3B21-4793-981E-FD7E03751EFD}">
      <formula1>"成男,成女,少男,少女"</formula1>
    </dataValidation>
    <dataValidation type="list" allowBlank="1" showInputMessage="1" showErrorMessage="1" sqref="L27:L30" xr:uid="{E9C57BC0-2824-4512-ADD2-F9CED220ED8C}">
      <formula1>"1,2,3"</formula1>
    </dataValidation>
    <dataValidation type="list" allowBlank="1" showInputMessage="1" showErrorMessage="1" sqref="H27:I30" xr:uid="{121038CC-5CF0-42D2-93AB-6332444960C9}">
      <formula1>"9900,10450,10500,11000,11050,11550,11600,12100,12150,12650,12700,13200,13250,13800"</formula1>
    </dataValidation>
  </dataValidations>
  <pageMargins left="0.47244094488188981" right="0.31496062992125984" top="0.47244094488188981" bottom="0.39370078740157483" header="0.39370078740157483" footer="0.35433070866141736"/>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175260</xdr:colOff>
                    <xdr:row>20</xdr:row>
                    <xdr:rowOff>0</xdr:rowOff>
                  </from>
                  <to>
                    <xdr:col>6</xdr:col>
                    <xdr:colOff>419100</xdr:colOff>
                    <xdr:row>21</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175260</xdr:colOff>
                    <xdr:row>21</xdr:row>
                    <xdr:rowOff>0</xdr:rowOff>
                  </from>
                  <to>
                    <xdr:col>6</xdr:col>
                    <xdr:colOff>419100</xdr:colOff>
                    <xdr:row>22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B245-2FB3-46FC-AFE5-66F63A696A4C}">
  <sheetPr>
    <tabColor rgb="FF00B050"/>
  </sheetPr>
  <dimension ref="A2:S380"/>
  <sheetViews>
    <sheetView view="pageBreakPreview" topLeftCell="A7" zoomScaleNormal="100" zoomScaleSheetLayoutView="100" workbookViewId="0">
      <selection activeCell="H28" sqref="H28:I28"/>
    </sheetView>
  </sheetViews>
  <sheetFormatPr defaultRowHeight="13.2"/>
  <cols>
    <col min="2" max="2" width="5.33203125" customWidth="1"/>
    <col min="3" max="3" width="1.21875" customWidth="1"/>
    <col min="4" max="5" width="7.109375" customWidth="1"/>
    <col min="6" max="6" width="8.77734375" customWidth="1"/>
    <col min="7" max="7" width="9.6640625" customWidth="1"/>
    <col min="8" max="8" width="8.77734375" customWidth="1"/>
    <col min="9" max="9" width="5.109375" customWidth="1"/>
    <col min="10" max="10" width="8.77734375" customWidth="1"/>
    <col min="11" max="11" width="5.109375" customWidth="1"/>
    <col min="12" max="12" width="7.109375" customWidth="1"/>
    <col min="13" max="13" width="10.44140625" customWidth="1"/>
    <col min="14" max="14" width="13.109375" customWidth="1"/>
    <col min="15" max="15" width="1.21875" customWidth="1"/>
    <col min="16" max="16" width="11.88671875" customWidth="1"/>
  </cols>
  <sheetData>
    <row r="2" spans="3:18" ht="14.4" customHeight="1" thickBot="1">
      <c r="C2" s="39"/>
      <c r="D2" s="39"/>
      <c r="E2" s="40"/>
      <c r="F2" s="40"/>
      <c r="G2" s="40"/>
      <c r="H2" s="40"/>
      <c r="I2" s="40"/>
      <c r="J2" s="40"/>
      <c r="K2" s="40"/>
      <c r="L2" s="40"/>
      <c r="M2" s="40"/>
      <c r="N2" s="40"/>
      <c r="O2" s="40"/>
    </row>
    <row r="3" spans="3:18" ht="18" customHeight="1" thickBot="1">
      <c r="C3" s="30"/>
      <c r="D3" s="30"/>
      <c r="E3" s="30"/>
      <c r="F3" s="30"/>
      <c r="G3" s="30"/>
      <c r="H3" s="30"/>
      <c r="I3" s="30"/>
      <c r="J3" s="30"/>
      <c r="K3" s="30"/>
      <c r="L3" s="30"/>
      <c r="M3" s="96" t="s">
        <v>53</v>
      </c>
      <c r="N3" s="97"/>
      <c r="O3" s="98"/>
      <c r="P3" s="21" t="s">
        <v>22</v>
      </c>
    </row>
    <row r="4" spans="3:18" ht="19.2" customHeight="1">
      <c r="C4" s="30"/>
      <c r="D4" s="30"/>
      <c r="E4" s="30"/>
      <c r="F4" s="30"/>
      <c r="G4" s="30"/>
      <c r="H4" s="30"/>
      <c r="I4" s="30"/>
      <c r="J4" s="30"/>
      <c r="K4" s="40"/>
      <c r="L4" s="40"/>
      <c r="M4" s="40"/>
      <c r="N4" s="40"/>
      <c r="O4" s="41" t="s">
        <v>1</v>
      </c>
    </row>
    <row r="5" spans="3:18" ht="19.2" customHeight="1">
      <c r="C5" s="42" t="s">
        <v>5</v>
      </c>
      <c r="D5" s="30"/>
      <c r="E5" s="30"/>
      <c r="F5" s="30"/>
      <c r="G5" s="30"/>
      <c r="H5" s="30"/>
      <c r="I5" s="30"/>
      <c r="J5" s="30"/>
      <c r="K5" s="40"/>
      <c r="L5" s="40"/>
      <c r="M5" s="40"/>
      <c r="N5" s="40"/>
      <c r="O5" s="30"/>
      <c r="R5" t="s">
        <v>52</v>
      </c>
    </row>
    <row r="6" spans="3:18" ht="13.8" customHeight="1">
      <c r="C6" s="40"/>
      <c r="D6" s="30"/>
      <c r="E6" s="30"/>
      <c r="F6" s="30"/>
      <c r="G6" s="30"/>
      <c r="H6" s="30"/>
      <c r="I6" s="30"/>
      <c r="J6" s="30"/>
      <c r="K6" s="30"/>
      <c r="L6" s="30"/>
      <c r="M6" s="30"/>
      <c r="N6" s="30"/>
      <c r="O6" s="30"/>
    </row>
    <row r="7" spans="3:18" ht="19.2" customHeight="1" thickBot="1">
      <c r="C7" s="30"/>
      <c r="D7" s="30"/>
      <c r="E7" s="30"/>
      <c r="F7" s="30"/>
      <c r="G7" s="30"/>
      <c r="H7" s="42" t="s">
        <v>6</v>
      </c>
      <c r="I7" s="40"/>
      <c r="J7" s="40"/>
      <c r="K7" s="40"/>
      <c r="L7" s="43"/>
      <c r="M7" s="30"/>
      <c r="N7" s="30"/>
      <c r="O7" s="30"/>
    </row>
    <row r="8" spans="3:18" ht="19.2" customHeight="1" thickBot="1">
      <c r="C8" s="30"/>
      <c r="D8" s="30"/>
      <c r="E8" s="30"/>
      <c r="F8" s="30"/>
      <c r="G8" s="30"/>
      <c r="H8" s="42"/>
      <c r="I8" s="99" t="s">
        <v>47</v>
      </c>
      <c r="J8" s="100"/>
      <c r="K8" s="100"/>
      <c r="L8" s="100"/>
      <c r="M8" s="100"/>
      <c r="N8" s="101"/>
      <c r="O8" s="30"/>
      <c r="P8" s="21" t="s">
        <v>23</v>
      </c>
    </row>
    <row r="9" spans="3:18" ht="19.2" customHeight="1" thickBot="1">
      <c r="C9" s="42"/>
      <c r="D9" s="30"/>
      <c r="E9" s="30"/>
      <c r="F9" s="30"/>
      <c r="G9" s="30"/>
      <c r="H9" s="42" t="s">
        <v>30</v>
      </c>
      <c r="I9" s="40"/>
      <c r="J9" s="40"/>
      <c r="K9" s="40"/>
      <c r="L9" s="43"/>
      <c r="M9" s="42"/>
      <c r="N9" s="42"/>
      <c r="O9" s="42"/>
      <c r="P9" s="21"/>
    </row>
    <row r="10" spans="3:18" ht="19.2" customHeight="1" thickBot="1">
      <c r="C10" s="42"/>
      <c r="D10" s="30"/>
      <c r="E10" s="30"/>
      <c r="F10" s="30"/>
      <c r="G10" s="30"/>
      <c r="H10" s="42"/>
      <c r="I10" s="102" t="s">
        <v>50</v>
      </c>
      <c r="J10" s="103"/>
      <c r="K10" s="103"/>
      <c r="L10" s="103"/>
      <c r="M10" s="103"/>
      <c r="N10" s="104"/>
      <c r="O10" s="42"/>
      <c r="P10" s="21" t="s">
        <v>29</v>
      </c>
    </row>
    <row r="11" spans="3:18" ht="19.2" customHeight="1" thickBot="1">
      <c r="C11" s="30"/>
      <c r="D11" s="30"/>
      <c r="E11" s="30"/>
      <c r="F11" s="30"/>
      <c r="G11" s="30"/>
      <c r="H11" s="42" t="s">
        <v>7</v>
      </c>
      <c r="I11" s="40"/>
      <c r="J11" s="40"/>
      <c r="K11" s="40"/>
      <c r="L11" s="30"/>
      <c r="M11" s="42"/>
      <c r="N11" s="42"/>
      <c r="O11" s="42"/>
    </row>
    <row r="12" spans="3:18" ht="19.2" customHeight="1" thickBot="1">
      <c r="C12" s="30"/>
      <c r="D12" s="30"/>
      <c r="E12" s="30"/>
      <c r="F12" s="30"/>
      <c r="G12" s="30"/>
      <c r="H12" s="42"/>
      <c r="I12" s="40"/>
      <c r="J12" s="102" t="s">
        <v>48</v>
      </c>
      <c r="K12" s="104"/>
      <c r="L12" s="30"/>
      <c r="M12" s="105" t="s">
        <v>49</v>
      </c>
      <c r="N12" s="106"/>
      <c r="O12" s="42"/>
      <c r="P12" s="21" t="s">
        <v>25</v>
      </c>
    </row>
    <row r="13" spans="3:18" s="16" customFormat="1" ht="18" customHeight="1">
      <c r="C13" s="85" t="s">
        <v>43</v>
      </c>
      <c r="D13" s="85"/>
      <c r="E13" s="85"/>
      <c r="F13" s="85"/>
      <c r="G13" s="85"/>
      <c r="H13" s="85"/>
      <c r="I13" s="85"/>
      <c r="J13" s="85"/>
      <c r="K13" s="85"/>
      <c r="L13" s="85"/>
      <c r="M13" s="85"/>
      <c r="N13" s="85"/>
      <c r="O13" s="85"/>
    </row>
    <row r="14" spans="3:18" s="16" customFormat="1" ht="18" customHeight="1">
      <c r="C14" s="44"/>
      <c r="D14" s="27"/>
      <c r="E14" s="27"/>
      <c r="F14" s="27"/>
      <c r="G14" s="27"/>
      <c r="H14" s="27"/>
      <c r="I14" s="27"/>
      <c r="J14" s="27"/>
      <c r="K14" s="27"/>
      <c r="L14" s="27"/>
      <c r="M14" s="27"/>
      <c r="N14" s="27"/>
      <c r="O14" s="27"/>
    </row>
    <row r="15" spans="3:18" ht="18" customHeight="1">
      <c r="C15" s="45" t="s">
        <v>44</v>
      </c>
      <c r="D15" s="45"/>
      <c r="E15" s="24"/>
      <c r="F15" s="24"/>
      <c r="G15" s="24"/>
      <c r="H15" s="24"/>
      <c r="I15" s="25"/>
      <c r="J15" s="24"/>
      <c r="K15" s="24"/>
      <c r="L15" s="30"/>
      <c r="M15" s="24"/>
      <c r="N15" s="24"/>
      <c r="O15" s="30"/>
      <c r="P15" s="21"/>
    </row>
    <row r="16" spans="3:18" ht="18" customHeight="1">
      <c r="C16" s="45" t="s">
        <v>45</v>
      </c>
      <c r="D16" s="45"/>
      <c r="E16" s="46"/>
      <c r="F16" s="46"/>
      <c r="G16" s="46"/>
      <c r="H16" s="46"/>
      <c r="I16" s="46"/>
      <c r="J16" s="46"/>
      <c r="K16" s="46"/>
      <c r="L16" s="46"/>
      <c r="M16" s="46"/>
      <c r="N16" s="46"/>
      <c r="O16" s="46"/>
    </row>
    <row r="17" spans="1:19" ht="18" customHeight="1">
      <c r="C17" s="45"/>
      <c r="D17" s="45"/>
      <c r="E17" s="46"/>
      <c r="F17" s="46"/>
      <c r="G17" s="46"/>
      <c r="H17" s="46"/>
      <c r="I17" s="46"/>
      <c r="J17" s="46"/>
      <c r="K17" s="46"/>
      <c r="L17" s="46"/>
      <c r="M17" s="46"/>
      <c r="N17" s="46"/>
      <c r="O17" s="46"/>
      <c r="P17" s="21"/>
    </row>
    <row r="18" spans="1:19" ht="18" customHeight="1">
      <c r="C18" s="45" t="s">
        <v>3</v>
      </c>
      <c r="D18" s="24"/>
      <c r="E18" s="24"/>
      <c r="F18" s="24"/>
      <c r="G18" s="24"/>
      <c r="H18" s="24"/>
      <c r="I18" s="24"/>
      <c r="J18" s="24"/>
      <c r="K18" s="25"/>
      <c r="L18" s="25"/>
      <c r="M18" s="24"/>
      <c r="N18" s="24"/>
      <c r="O18" s="30"/>
      <c r="P18" s="20"/>
    </row>
    <row r="19" spans="1:19" ht="18" customHeight="1">
      <c r="C19" s="45"/>
      <c r="D19" s="24"/>
      <c r="E19" s="24"/>
      <c r="F19" s="24"/>
      <c r="G19" s="24"/>
      <c r="H19" s="24"/>
      <c r="I19" s="24"/>
      <c r="J19" s="24"/>
      <c r="K19" s="25"/>
      <c r="L19" s="25"/>
      <c r="M19" s="24"/>
      <c r="N19" s="24"/>
      <c r="O19" s="30"/>
      <c r="P19" s="20"/>
    </row>
    <row r="20" spans="1:19" ht="18" customHeight="1" thickBot="1">
      <c r="C20" s="45"/>
      <c r="D20" s="23" t="s">
        <v>14</v>
      </c>
      <c r="E20" s="24"/>
      <c r="F20" s="24"/>
      <c r="G20" s="24"/>
      <c r="H20" s="24"/>
      <c r="I20" s="24"/>
      <c r="J20" s="24"/>
      <c r="K20" s="25"/>
      <c r="L20" s="25"/>
      <c r="M20" s="24"/>
      <c r="N20" s="24"/>
      <c r="O20" s="30"/>
      <c r="P20" s="20"/>
    </row>
    <row r="21" spans="1:19" ht="18" customHeight="1">
      <c r="C21" s="12"/>
      <c r="D21" s="23"/>
      <c r="E21" s="23" t="s">
        <v>8</v>
      </c>
      <c r="F21" s="24"/>
      <c r="G21" s="59"/>
      <c r="H21" s="23" t="s">
        <v>17</v>
      </c>
      <c r="I21" s="24"/>
      <c r="J21" s="24"/>
      <c r="K21" s="25"/>
      <c r="L21" s="13"/>
      <c r="M21" s="11"/>
      <c r="N21" s="11"/>
      <c r="O21" s="10"/>
      <c r="P21" s="22" t="s">
        <v>41</v>
      </c>
    </row>
    <row r="22" spans="1:19" s="16" customFormat="1" ht="18" customHeight="1" thickBot="1">
      <c r="C22" s="17"/>
      <c r="D22" s="26"/>
      <c r="E22" s="23" t="s">
        <v>9</v>
      </c>
      <c r="F22" s="27"/>
      <c r="G22" s="60"/>
      <c r="H22" s="28" t="s">
        <v>18</v>
      </c>
      <c r="I22" s="27"/>
      <c r="J22" s="27"/>
      <c r="K22" s="29"/>
      <c r="O22" s="18"/>
      <c r="P22" s="22" t="s">
        <v>42</v>
      </c>
      <c r="Q22"/>
    </row>
    <row r="23" spans="1:19" ht="7.8" customHeight="1" thickBot="1">
      <c r="C23" s="14"/>
      <c r="D23" s="23"/>
      <c r="E23" s="23"/>
      <c r="F23" s="30"/>
      <c r="G23" s="30"/>
      <c r="H23" s="30"/>
      <c r="I23" s="30"/>
      <c r="J23" s="30"/>
      <c r="K23" s="30"/>
      <c r="L23" s="10"/>
      <c r="M23" s="10"/>
      <c r="N23" s="10"/>
      <c r="O23" s="10"/>
    </row>
    <row r="24" spans="1:19" ht="21" customHeight="1">
      <c r="C24" s="3"/>
      <c r="D24" s="86" t="s">
        <v>2</v>
      </c>
      <c r="E24" s="87"/>
      <c r="F24" s="72" t="s">
        <v>10</v>
      </c>
      <c r="G24" s="73"/>
      <c r="H24" s="74" t="s">
        <v>15</v>
      </c>
      <c r="I24" s="75"/>
      <c r="J24" s="75" t="s">
        <v>16</v>
      </c>
      <c r="K24" s="75"/>
      <c r="L24" s="84" t="s">
        <v>35</v>
      </c>
      <c r="M24" s="82" t="s">
        <v>19</v>
      </c>
      <c r="N24" s="78" t="s">
        <v>37</v>
      </c>
      <c r="O24" s="10"/>
    </row>
    <row r="25" spans="1:19" ht="51.6" customHeight="1">
      <c r="C25" s="3"/>
      <c r="D25" s="88" t="s">
        <v>26</v>
      </c>
      <c r="E25" s="82"/>
      <c r="F25" s="31" t="s">
        <v>11</v>
      </c>
      <c r="G25" s="47" t="s">
        <v>12</v>
      </c>
      <c r="H25" s="81" t="s">
        <v>21</v>
      </c>
      <c r="I25" s="81"/>
      <c r="J25" s="81" t="s">
        <v>20</v>
      </c>
      <c r="K25" s="81"/>
      <c r="L25" s="84"/>
      <c r="M25" s="83"/>
      <c r="N25" s="79"/>
      <c r="O25" s="10"/>
    </row>
    <row r="26" spans="1:19" ht="21" customHeight="1" thickBot="1">
      <c r="C26" s="5"/>
      <c r="D26" s="88" t="s">
        <v>24</v>
      </c>
      <c r="E26" s="82"/>
      <c r="F26" s="32" t="s">
        <v>13</v>
      </c>
      <c r="G26" s="33" t="s">
        <v>13</v>
      </c>
      <c r="H26" s="54"/>
      <c r="I26" s="55" t="s">
        <v>0</v>
      </c>
      <c r="J26" s="54"/>
      <c r="K26" s="55" t="s">
        <v>0</v>
      </c>
      <c r="L26" s="34" t="s">
        <v>36</v>
      </c>
      <c r="M26" s="34" t="s">
        <v>0</v>
      </c>
      <c r="N26" s="79"/>
    </row>
    <row r="27" spans="1:19" ht="33" customHeight="1">
      <c r="A27" t="s">
        <v>27</v>
      </c>
      <c r="C27" s="5"/>
      <c r="D27" s="107" t="s">
        <v>51</v>
      </c>
      <c r="E27" s="108"/>
      <c r="F27" s="61">
        <v>1</v>
      </c>
      <c r="G27" s="62">
        <v>3</v>
      </c>
      <c r="H27" s="109">
        <v>10500</v>
      </c>
      <c r="I27" s="109"/>
      <c r="J27" s="109"/>
      <c r="K27" s="109"/>
      <c r="L27" s="63">
        <v>2</v>
      </c>
      <c r="M27" s="51" cm="1">
        <f t="array" ref="M27">SUM((F27:G27)*H27*L27)+SUM((F27:G27)*J27*L27)</f>
        <v>84000</v>
      </c>
      <c r="N27" s="68" t="s">
        <v>54</v>
      </c>
      <c r="P27" s="19"/>
      <c r="Q27" s="16"/>
      <c r="R27" s="16"/>
      <c r="S27" s="16"/>
    </row>
    <row r="28" spans="1:19" ht="33" customHeight="1">
      <c r="A28" t="s">
        <v>27</v>
      </c>
      <c r="C28" s="5"/>
      <c r="D28" s="114"/>
      <c r="E28" s="92"/>
      <c r="F28" s="35"/>
      <c r="G28" s="48"/>
      <c r="H28" s="95"/>
      <c r="I28" s="95"/>
      <c r="J28" s="95"/>
      <c r="K28" s="95"/>
      <c r="L28" s="64"/>
      <c r="M28" s="51" cm="1">
        <f t="array" ref="M28">SUM((F28:G28)*H28*L28)+SUM((F28:G28)*J28*L28)</f>
        <v>0</v>
      </c>
      <c r="N28" s="69"/>
      <c r="P28" s="19"/>
      <c r="Q28" s="16"/>
      <c r="R28" s="16"/>
      <c r="S28" s="16"/>
    </row>
    <row r="29" spans="1:19" ht="33" customHeight="1">
      <c r="A29" t="s">
        <v>27</v>
      </c>
      <c r="C29" s="5"/>
      <c r="D29" s="114"/>
      <c r="E29" s="92"/>
      <c r="F29" s="35"/>
      <c r="G29" s="48"/>
      <c r="H29" s="95"/>
      <c r="I29" s="95"/>
      <c r="J29" s="95"/>
      <c r="K29" s="95"/>
      <c r="L29" s="64"/>
      <c r="M29" s="51" cm="1">
        <f t="array" ref="M29">SUM((F29:G29)*H29*L29)+SUM((F29:G29)*J29*L29)</f>
        <v>0</v>
      </c>
      <c r="N29" s="69"/>
      <c r="P29" s="19"/>
      <c r="Q29" s="16"/>
      <c r="R29" s="16"/>
      <c r="S29" s="16"/>
    </row>
    <row r="30" spans="1:19" ht="33" customHeight="1" thickBot="1">
      <c r="A30" t="s">
        <v>27</v>
      </c>
      <c r="C30" s="5"/>
      <c r="D30" s="110"/>
      <c r="E30" s="111"/>
      <c r="F30" s="65"/>
      <c r="G30" s="66"/>
      <c r="H30" s="112"/>
      <c r="I30" s="112"/>
      <c r="J30" s="113"/>
      <c r="K30" s="113"/>
      <c r="L30" s="67"/>
      <c r="M30" s="51" cm="1">
        <f t="array" ref="M30">SUM((F30:G30)*H30*L30)+SUM((F30:G30)*J30*L30)</f>
        <v>0</v>
      </c>
      <c r="N30" s="70"/>
      <c r="P30" s="19"/>
      <c r="Q30" s="16"/>
      <c r="R30" s="16"/>
      <c r="S30" s="16"/>
    </row>
    <row r="31" spans="1:19" ht="12" customHeight="1" thickBot="1">
      <c r="C31" s="5"/>
      <c r="D31" s="4"/>
      <c r="E31" s="4"/>
      <c r="F31" s="10"/>
      <c r="G31" s="10"/>
      <c r="H31" s="10"/>
      <c r="I31" s="10"/>
      <c r="J31" s="10"/>
      <c r="K31" s="10"/>
      <c r="L31" s="10"/>
      <c r="M31" s="10"/>
      <c r="N31" s="10"/>
    </row>
    <row r="32" spans="1:19" ht="28.8" customHeight="1" thickBot="1">
      <c r="C32" s="5"/>
      <c r="D32" s="4"/>
      <c r="E32" s="4"/>
      <c r="F32" s="10"/>
      <c r="G32" s="10"/>
      <c r="H32" s="10"/>
      <c r="I32" s="10"/>
      <c r="J32" s="58" t="s">
        <v>28</v>
      </c>
      <c r="K32" s="89">
        <f>SUM(M27:M30)</f>
        <v>84000</v>
      </c>
      <c r="L32" s="90"/>
      <c r="M32" s="91"/>
      <c r="N32" s="10"/>
    </row>
    <row r="33" spans="3:14" ht="18" customHeight="1">
      <c r="C33" s="5"/>
      <c r="D33" s="4"/>
      <c r="E33" s="4"/>
    </row>
    <row r="34" spans="3:14" ht="18" customHeight="1">
      <c r="C34" s="5"/>
      <c r="D34" s="4" t="s">
        <v>38</v>
      </c>
      <c r="E34" s="4"/>
    </row>
    <row r="35" spans="3:14" ht="18" customHeight="1">
      <c r="C35" s="5"/>
      <c r="D35" s="4"/>
      <c r="E35" s="50" t="s">
        <v>39</v>
      </c>
    </row>
    <row r="36" spans="3:14" ht="18" customHeight="1">
      <c r="C36" s="5"/>
      <c r="D36" s="4"/>
      <c r="E36" s="50" t="s">
        <v>40</v>
      </c>
    </row>
    <row r="37" spans="3:14" ht="12" customHeight="1">
      <c r="C37" s="5"/>
      <c r="D37" s="4"/>
      <c r="E37" s="50"/>
    </row>
    <row r="38" spans="3:14" ht="18" customHeight="1">
      <c r="C38" s="5"/>
      <c r="D38" s="49" t="s">
        <v>31</v>
      </c>
      <c r="E38" s="4"/>
    </row>
    <row r="39" spans="3:14" ht="18" customHeight="1">
      <c r="C39" s="5"/>
      <c r="D39" s="4"/>
      <c r="E39" s="50" t="s">
        <v>32</v>
      </c>
      <c r="F39" s="10"/>
      <c r="G39" s="10"/>
      <c r="H39" s="10"/>
      <c r="I39" s="10"/>
      <c r="J39" s="10"/>
      <c r="K39" s="10"/>
      <c r="L39" s="10"/>
      <c r="M39" s="10"/>
      <c r="N39" s="10"/>
    </row>
    <row r="40" spans="3:14" ht="18" customHeight="1">
      <c r="C40" s="5"/>
      <c r="D40" s="4"/>
      <c r="E40" s="50" t="s">
        <v>33</v>
      </c>
      <c r="F40" s="10"/>
      <c r="G40" s="10"/>
      <c r="H40" s="10"/>
      <c r="I40" s="10"/>
      <c r="J40" s="10"/>
      <c r="K40" s="10"/>
      <c r="L40" s="10"/>
      <c r="M40" s="10"/>
      <c r="N40" s="10"/>
    </row>
    <row r="41" spans="3:14" ht="18" customHeight="1">
      <c r="C41" s="5"/>
      <c r="D41" s="4"/>
      <c r="E41" s="50" t="s">
        <v>34</v>
      </c>
      <c r="F41" s="10"/>
      <c r="G41" s="10"/>
      <c r="H41" s="10"/>
      <c r="I41" s="10"/>
      <c r="J41" s="10"/>
      <c r="K41" s="10"/>
      <c r="L41" s="10"/>
      <c r="M41" s="10"/>
      <c r="N41" s="10"/>
    </row>
    <row r="42" spans="3:14" ht="18" customHeight="1">
      <c r="C42" s="5"/>
      <c r="D42" s="4"/>
      <c r="E42" s="50" t="s">
        <v>46</v>
      </c>
      <c r="F42" s="10"/>
      <c r="G42" s="10"/>
      <c r="H42" s="10"/>
      <c r="I42" s="10"/>
      <c r="J42" s="10"/>
      <c r="K42" s="10"/>
      <c r="L42" s="10"/>
      <c r="M42" s="10"/>
      <c r="N42" s="10"/>
    </row>
    <row r="43" spans="3:14" ht="18" customHeight="1">
      <c r="C43" s="15"/>
      <c r="D43" s="4"/>
      <c r="E43" s="4"/>
    </row>
    <row r="44" spans="3:14" ht="18" customHeight="1">
      <c r="C44" s="5"/>
      <c r="D44" s="4"/>
      <c r="E44" s="4"/>
    </row>
    <row r="45" spans="3:14" ht="18" customHeight="1">
      <c r="C45" s="5"/>
      <c r="D45" s="4"/>
      <c r="E45" s="4"/>
    </row>
    <row r="46" spans="3:14" ht="18" customHeight="1">
      <c r="C46" s="2"/>
    </row>
    <row r="47" spans="3:14" ht="18" customHeight="1">
      <c r="C47" s="2"/>
    </row>
    <row r="48" spans="3:14" ht="18" customHeight="1">
      <c r="C48" s="1"/>
    </row>
    <row r="49" spans="3:3" ht="18" customHeight="1">
      <c r="C49" s="3"/>
    </row>
    <row r="50" spans="3:3" ht="18" customHeight="1">
      <c r="C50" s="3"/>
    </row>
    <row r="51" spans="3:3" ht="18" customHeight="1">
      <c r="C51" s="5"/>
    </row>
    <row r="52" spans="3:3" ht="18" customHeight="1">
      <c r="C52" s="2"/>
    </row>
    <row r="53" spans="3:3" ht="18" customHeight="1">
      <c r="C53" s="2"/>
    </row>
    <row r="54" spans="3:3" ht="18" customHeight="1">
      <c r="C54" s="5"/>
    </row>
    <row r="55" spans="3:3" ht="18" customHeight="1">
      <c r="C55" s="6"/>
    </row>
    <row r="56" spans="3:3" ht="18" customHeight="1">
      <c r="C56" s="3"/>
    </row>
    <row r="57" spans="3:3" ht="18" customHeight="1">
      <c r="C57" s="6"/>
    </row>
    <row r="58" spans="3:3" ht="18" customHeight="1">
      <c r="C58" s="1"/>
    </row>
    <row r="59" spans="3:3" ht="18" customHeight="1">
      <c r="C59" s="7"/>
    </row>
    <row r="60" spans="3:3" ht="18" customHeight="1">
      <c r="C60" s="1"/>
    </row>
    <row r="61" spans="3:3" ht="18" customHeight="1">
      <c r="C61" s="1"/>
    </row>
    <row r="62" spans="3:3" ht="18" customHeight="1">
      <c r="C62" s="7"/>
    </row>
    <row r="63" spans="3:3" ht="14.4">
      <c r="C63" s="1"/>
    </row>
    <row r="153" spans="3:3">
      <c r="C153" s="8"/>
    </row>
    <row r="154" spans="3:3">
      <c r="C154" s="8"/>
    </row>
    <row r="155" spans="3:3">
      <c r="C155" s="8"/>
    </row>
    <row r="156" spans="3:3">
      <c r="C156" s="8"/>
    </row>
    <row r="157" spans="3:3">
      <c r="C157" s="8"/>
    </row>
    <row r="158" spans="3:3">
      <c r="C158" s="8"/>
    </row>
    <row r="159" spans="3:3">
      <c r="C159" s="8"/>
    </row>
    <row r="160" spans="3:3">
      <c r="C160" s="8"/>
    </row>
    <row r="161" spans="3:3">
      <c r="C161" s="8"/>
    </row>
    <row r="162" spans="3:3">
      <c r="C162" s="8"/>
    </row>
    <row r="163" spans="3:3">
      <c r="C163" s="8"/>
    </row>
    <row r="164" spans="3:3">
      <c r="C164" s="8"/>
    </row>
    <row r="165" spans="3:3">
      <c r="C165" s="8"/>
    </row>
    <row r="166" spans="3:3">
      <c r="C166" s="9"/>
    </row>
    <row r="167" spans="3:3">
      <c r="C167" s="8"/>
    </row>
    <row r="168" spans="3:3">
      <c r="C168" s="8"/>
    </row>
    <row r="169" spans="3:3">
      <c r="C169" s="8"/>
    </row>
    <row r="170" spans="3:3">
      <c r="C170" s="8"/>
    </row>
    <row r="171" spans="3:3">
      <c r="C171" s="8"/>
    </row>
    <row r="172" spans="3:3">
      <c r="C172" s="8"/>
    </row>
    <row r="173" spans="3:3">
      <c r="C173" s="8"/>
    </row>
    <row r="174" spans="3:3">
      <c r="C174" s="8"/>
    </row>
    <row r="175" spans="3:3">
      <c r="C175" s="8"/>
    </row>
    <row r="176" spans="3:3">
      <c r="C176" s="8"/>
    </row>
    <row r="177" spans="3:3">
      <c r="C177" s="8"/>
    </row>
    <row r="178" spans="3:3">
      <c r="C178" s="8"/>
    </row>
    <row r="179" spans="3:3">
      <c r="C179" s="8"/>
    </row>
    <row r="180" spans="3:3">
      <c r="C180" s="8"/>
    </row>
    <row r="181" spans="3:3">
      <c r="C181" s="8"/>
    </row>
    <row r="182" spans="3:3">
      <c r="C182" s="8"/>
    </row>
    <row r="184" spans="3:3">
      <c r="C184" s="8"/>
    </row>
    <row r="185" spans="3:3">
      <c r="C185" s="8"/>
    </row>
    <row r="186" spans="3:3">
      <c r="C186" s="8"/>
    </row>
    <row r="187" spans="3:3">
      <c r="C187" s="8"/>
    </row>
    <row r="188" spans="3:3">
      <c r="C188" s="8"/>
    </row>
    <row r="189" spans="3:3">
      <c r="C189" s="8"/>
    </row>
    <row r="190" spans="3:3">
      <c r="C190" s="8"/>
    </row>
    <row r="191" spans="3:3">
      <c r="C191" s="8"/>
    </row>
    <row r="315" ht="13.5" customHeight="1"/>
    <row r="318" ht="13.5" customHeight="1"/>
    <row r="371" spans="3:3">
      <c r="C371" s="8"/>
    </row>
    <row r="372" spans="3:3">
      <c r="C372" s="8"/>
    </row>
    <row r="373" spans="3:3">
      <c r="C373" s="8"/>
    </row>
    <row r="374" spans="3:3">
      <c r="C374" s="8"/>
    </row>
    <row r="375" spans="3:3">
      <c r="C375" s="8"/>
    </row>
    <row r="376" spans="3:3">
      <c r="C376" s="8"/>
    </row>
    <row r="377" spans="3:3">
      <c r="C377" s="8"/>
    </row>
    <row r="378" spans="3:3">
      <c r="C378" s="8"/>
    </row>
    <row r="379" spans="3:3">
      <c r="C379" s="8"/>
    </row>
    <row r="380" spans="3:3">
      <c r="C380" s="8"/>
    </row>
  </sheetData>
  <mergeCells count="30">
    <mergeCell ref="D30:E30"/>
    <mergeCell ref="H30:I30"/>
    <mergeCell ref="J30:K30"/>
    <mergeCell ref="K32:M32"/>
    <mergeCell ref="D28:E28"/>
    <mergeCell ref="H28:I28"/>
    <mergeCell ref="J28:K28"/>
    <mergeCell ref="D29:E29"/>
    <mergeCell ref="H29:I29"/>
    <mergeCell ref="J29:K29"/>
    <mergeCell ref="N24:N26"/>
    <mergeCell ref="D25:E25"/>
    <mergeCell ref="H25:I25"/>
    <mergeCell ref="J25:K25"/>
    <mergeCell ref="D26:E26"/>
    <mergeCell ref="L24:L25"/>
    <mergeCell ref="M24:M25"/>
    <mergeCell ref="D27:E27"/>
    <mergeCell ref="H27:I27"/>
    <mergeCell ref="J27:K27"/>
    <mergeCell ref="D24:E24"/>
    <mergeCell ref="F24:G24"/>
    <mergeCell ref="H24:I24"/>
    <mergeCell ref="J24:K24"/>
    <mergeCell ref="C13:O13"/>
    <mergeCell ref="M3:O3"/>
    <mergeCell ref="I8:N8"/>
    <mergeCell ref="I10:N10"/>
    <mergeCell ref="J12:K12"/>
    <mergeCell ref="M12:N12"/>
  </mergeCells>
  <phoneticPr fontId="9"/>
  <dataValidations count="6">
    <dataValidation type="list" allowBlank="1" showInputMessage="1" showErrorMessage="1" sqref="L27:L30" xr:uid="{736B8B17-7A04-4CDC-9825-B87A382FDE37}">
      <formula1>"1,2,3"</formula1>
    </dataValidation>
    <dataValidation type="list" allowBlank="1" showInputMessage="1" showErrorMessage="1" sqref="D27:E30" xr:uid="{703B3909-23C9-4877-B79A-13B476C3917D}">
      <formula1>"成男,成女,少男,少女"</formula1>
    </dataValidation>
    <dataValidation type="list" allowBlank="1" showInputMessage="1" showErrorMessage="1" sqref="G27:G30" xr:uid="{7EA37DEC-2865-4094-8838-F51419E2E541}">
      <formula1>"1,2,3,4,5,6,7,8,9,10,11,12,13,14,15,16,17,18"</formula1>
    </dataValidation>
    <dataValidation type="list" allowBlank="1" showInputMessage="1" showErrorMessage="1" sqref="J27:K30" xr:uid="{F079A606-BB1C-422E-8774-C135094E12C7}">
      <formula1>"10700,11700"</formula1>
    </dataValidation>
    <dataValidation type="list" allowBlank="1" showInputMessage="1" showErrorMessage="1" sqref="F27:F30" xr:uid="{D7F5B155-91C1-4273-8A79-15735892D1A0}">
      <formula1>"0,1,2,3,4,5,6"</formula1>
    </dataValidation>
    <dataValidation type="list" allowBlank="1" showInputMessage="1" showErrorMessage="1" sqref="H27:I30" xr:uid="{049BCFD7-9E4B-44D5-BB88-2FC79F7997D6}">
      <formula1>"9900,10450,10500,11000,11050,11550,11600,12100,12150,12650,12700,13200,13250,13800"</formula1>
    </dataValidation>
  </dataValidations>
  <pageMargins left="0.47244094488188981" right="0.31496062992125984" top="0.47244094488188981" bottom="0.39370078740157483" header="0.39370078740157483" footer="0.35433070866141736"/>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175260</xdr:colOff>
                    <xdr:row>20</xdr:row>
                    <xdr:rowOff>0</xdr:rowOff>
                  </from>
                  <to>
                    <xdr:col>6</xdr:col>
                    <xdr:colOff>419100</xdr:colOff>
                    <xdr:row>21</xdr:row>
                    <xdr:rowOff>15240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175260</xdr:colOff>
                    <xdr:row>21</xdr:row>
                    <xdr:rowOff>0</xdr:rowOff>
                  </from>
                  <to>
                    <xdr:col>6</xdr:col>
                    <xdr:colOff>419100</xdr:colOff>
                    <xdr:row>22</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概算払請求書</vt:lpstr>
      <vt:lpstr>概算払請求書 (記入例)</vt:lpstr>
      <vt:lpstr>概算払請求書!Print_Area</vt:lpstr>
      <vt:lpstr>'概算払請求書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光洋</dc:creator>
  <cp:lastModifiedBy>mie-spokyo-n22</cp:lastModifiedBy>
  <cp:lastPrinted>2024-05-13T05:16:19Z</cp:lastPrinted>
  <dcterms:created xsi:type="dcterms:W3CDTF">2018-05-15T06:29:08Z</dcterms:created>
  <dcterms:modified xsi:type="dcterms:W3CDTF">2024-07-02T04:11:41Z</dcterms:modified>
</cp:coreProperties>
</file>