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1国スポ\◇国スポ関係\○本大会\第80回青森）R8年度\03_スポ協→競技団体\00_参加・宿泊申込\01_参加・宿泊申込関係\"/>
    </mc:Choice>
  </mc:AlternateContent>
  <xr:revisionPtr revIDLastSave="0" documentId="13_ncr:1_{724188C3-3E30-4B8B-BAFD-477C67CACF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本国体版" sheetId="4" r:id="rId1"/>
  </sheets>
  <definedNames>
    <definedName name="_xlnm.Print_Area" localSheetId="0">本国体版!$B$2:$M$40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4" l="1"/>
  <c r="L20" i="4" s="1"/>
  <c r="L26" i="4"/>
  <c r="L25" i="4"/>
  <c r="L24" i="4"/>
  <c r="L23" i="4" s="1"/>
  <c r="L22" i="4"/>
  <c r="F16" i="4" l="1"/>
</calcChain>
</file>

<file path=xl/sharedStrings.xml><?xml version="1.0" encoding="utf-8"?>
<sst xmlns="http://schemas.openxmlformats.org/spreadsheetml/2006/main" count="47" uniqueCount="34">
  <si>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名：</t>
    </r>
    <rPh sb="0" eb="1">
      <t>ダン</t>
    </rPh>
    <rPh sb="2" eb="3">
      <t>カラダ</t>
    </rPh>
    <rPh sb="4" eb="5">
      <t>メイ</t>
    </rPh>
    <phoneticPr fontId="2"/>
  </si>
  <si>
    <r>
      <rPr>
        <sz val="11"/>
        <rFont val="ＭＳ 明朝"/>
        <family val="1"/>
        <charset val="128"/>
      </rPr>
      <t>担当者名：</t>
    </r>
    <rPh sb="0" eb="4">
      <t>タントウシャメイ</t>
    </rPh>
    <phoneticPr fontId="2"/>
  </si>
  <si>
    <r>
      <rPr>
        <sz val="18"/>
        <rFont val="ＭＳ 明朝"/>
        <family val="1"/>
        <charset val="128"/>
      </rPr>
      <t>振　込　通　知　書</t>
    </r>
    <rPh sb="0" eb="1">
      <t>フ</t>
    </rPh>
    <rPh sb="2" eb="3">
      <t>コ</t>
    </rPh>
    <rPh sb="4" eb="5">
      <t>ツウ</t>
    </rPh>
    <rPh sb="6" eb="7">
      <t>チ</t>
    </rPh>
    <rPh sb="8" eb="9">
      <t>ショ</t>
    </rPh>
    <phoneticPr fontId="2"/>
  </si>
  <si>
    <r>
      <rPr>
        <sz val="11"/>
        <rFont val="ＭＳ 明朝"/>
        <family val="1"/>
        <charset val="128"/>
      </rPr>
      <t>記</t>
    </r>
    <rPh sb="0" eb="1">
      <t>キ</t>
    </rPh>
    <phoneticPr fontId="2"/>
  </si>
  <si>
    <r>
      <rPr>
        <sz val="11"/>
        <rFont val="ＭＳ 明朝"/>
        <family val="1"/>
        <charset val="128"/>
      </rPr>
      <t>　　　　　月　　　日、下記のとおり振込みを行いましたので通知します。</t>
    </r>
    <rPh sb="5" eb="6">
      <t>ツキ</t>
    </rPh>
    <rPh sb="9" eb="10">
      <t>ヒ</t>
    </rPh>
    <rPh sb="11" eb="13">
      <t>カキ</t>
    </rPh>
    <rPh sb="17" eb="18">
      <t>フ</t>
    </rPh>
    <rPh sb="18" eb="19">
      <t>コ</t>
    </rPh>
    <rPh sb="21" eb="22">
      <t>オコナ</t>
    </rPh>
    <rPh sb="28" eb="30">
      <t>ツウチ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</si>
  <si>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</si>
  <si>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r>
      <rPr>
        <sz val="11"/>
        <rFont val="ＭＳ 明朝"/>
        <family val="1"/>
        <charset val="128"/>
      </rPr>
      <t>内訳：</t>
    </r>
    <rPh sb="0" eb="2">
      <t>ウチワケ</t>
    </rPh>
    <phoneticPr fontId="2"/>
  </si>
  <si>
    <r>
      <rPr>
        <sz val="11"/>
        <rFont val="ＭＳ 明朝"/>
        <family val="1"/>
        <charset val="128"/>
      </rPr>
      <t>少年の種別に参加する選手</t>
    </r>
    <rPh sb="0" eb="2">
      <t>ショウネン</t>
    </rPh>
    <rPh sb="3" eb="5">
      <t>シュベツ</t>
    </rPh>
    <rPh sb="6" eb="8">
      <t>サンカ</t>
    </rPh>
    <rPh sb="10" eb="12">
      <t>センシュ</t>
    </rPh>
    <phoneticPr fontId="2"/>
  </si>
  <si>
    <r>
      <rPr>
        <sz val="11"/>
        <rFont val="ＭＳ 明朝"/>
        <family val="1"/>
        <charset val="128"/>
      </rPr>
      <t>＝</t>
    </r>
    <phoneticPr fontId="2"/>
  </si>
  <si>
    <r>
      <rPr>
        <sz val="11"/>
        <rFont val="ＭＳ 明朝"/>
        <family val="1"/>
        <charset val="128"/>
      </rPr>
      <t>ユニホーム（上）</t>
    </r>
    <rPh sb="6" eb="7">
      <t>ウエ</t>
    </rPh>
    <phoneticPr fontId="2"/>
  </si>
  <si>
    <r>
      <rPr>
        <sz val="11"/>
        <rFont val="ＭＳ 明朝"/>
        <family val="1"/>
        <charset val="128"/>
      </rPr>
      <t>ユニホーム（下）</t>
    </r>
    <rPh sb="6" eb="7">
      <t>シタ</t>
    </rPh>
    <phoneticPr fontId="2"/>
  </si>
  <si>
    <r>
      <rPr>
        <sz val="11"/>
        <rFont val="ＭＳ 明朝"/>
        <family val="1"/>
        <charset val="128"/>
      </rPr>
      <t>キャップ</t>
    </r>
    <phoneticPr fontId="2"/>
  </si>
  <si>
    <r>
      <rPr>
        <sz val="11"/>
        <rFont val="ＭＳ 明朝"/>
        <family val="1"/>
        <charset val="128"/>
      </rPr>
      <t>＝</t>
    </r>
  </si>
  <si>
    <r>
      <rPr>
        <sz val="11"/>
        <rFont val="ＭＳ 明朝"/>
        <family val="1"/>
        <charset val="128"/>
      </rPr>
      <t>※</t>
    </r>
    <phoneticPr fontId="2"/>
  </si>
  <si>
    <r>
      <rPr>
        <sz val="11"/>
        <rFont val="ＭＳ 明朝"/>
        <family val="1"/>
        <charset val="128"/>
      </rPr>
      <t>振込口座</t>
    </r>
    <rPh sb="0" eb="1">
      <t>フ</t>
    </rPh>
    <rPh sb="1" eb="2">
      <t>コ</t>
    </rPh>
    <rPh sb="2" eb="4">
      <t>コウザ</t>
    </rPh>
    <phoneticPr fontId="2"/>
  </si>
  <si>
    <r>
      <rPr>
        <sz val="11"/>
        <rFont val="ＭＳ 明朝"/>
        <family val="1"/>
        <charset val="128"/>
      </rPr>
      <t>［振込通知書様式］･･･（ＦＡＸ）</t>
    </r>
    <phoneticPr fontId="2"/>
  </si>
  <si>
    <r>
      <rPr>
        <sz val="11"/>
        <rFont val="ＭＳ 明朝"/>
        <family val="1"/>
        <charset val="128"/>
      </rPr>
      <t>ア</t>
    </r>
    <r>
      <rPr>
        <sz val="11"/>
        <rFont val="Century"/>
        <family val="1"/>
      </rPr>
      <t xml:space="preserve">. </t>
    </r>
    <r>
      <rPr>
        <sz val="11"/>
        <rFont val="ＭＳ 明朝"/>
        <family val="1"/>
        <charset val="128"/>
      </rPr>
      <t>大会参加負担金</t>
    </r>
    <rPh sb="3" eb="5">
      <t>タイカイ</t>
    </rPh>
    <rPh sb="5" eb="7">
      <t>サンカ</t>
    </rPh>
    <rPh sb="7" eb="10">
      <t>フタンキン</t>
    </rPh>
    <phoneticPr fontId="2"/>
  </si>
  <si>
    <r>
      <rPr>
        <sz val="11"/>
        <rFont val="ＭＳ 明朝"/>
        <family val="1"/>
        <charset val="128"/>
      </rPr>
      <t>名</t>
    </r>
    <r>
      <rPr>
        <sz val="11"/>
        <rFont val="Century"/>
        <family val="1"/>
      </rPr>
      <t xml:space="preserve"> ×</t>
    </r>
    <rPh sb="0" eb="1">
      <t>メイ</t>
    </rPh>
    <phoneticPr fontId="2"/>
  </si>
  <si>
    <r>
      <rPr>
        <sz val="11"/>
        <rFont val="ＭＳ 明朝"/>
        <family val="1"/>
        <charset val="128"/>
      </rPr>
      <t>着</t>
    </r>
    <r>
      <rPr>
        <sz val="11"/>
        <rFont val="Century"/>
        <family val="1"/>
      </rPr>
      <t xml:space="preserve"> ×</t>
    </r>
    <rPh sb="0" eb="1">
      <t>チャク</t>
    </rPh>
    <phoneticPr fontId="2"/>
  </si>
  <si>
    <r>
      <rPr>
        <sz val="11"/>
        <rFont val="ＭＳ 明朝"/>
        <family val="1"/>
        <charset val="128"/>
      </rPr>
      <t>個</t>
    </r>
    <r>
      <rPr>
        <sz val="11"/>
        <rFont val="Century"/>
        <family val="1"/>
      </rPr>
      <t xml:space="preserve"> ×</t>
    </r>
    <rPh sb="0" eb="1">
      <t>コ</t>
    </rPh>
    <phoneticPr fontId="2"/>
  </si>
  <si>
    <r>
      <rPr>
        <sz val="11"/>
        <rFont val="ＭＳ 明朝"/>
        <family val="1"/>
        <charset val="128"/>
      </rPr>
      <t>　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行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名：　百五銀行　平田町駅前支店</t>
    </r>
    <phoneticPr fontId="2"/>
  </si>
  <si>
    <r>
      <rPr>
        <sz val="11"/>
        <rFont val="ＭＳ 明朝"/>
        <family val="1"/>
        <charset val="128"/>
      </rPr>
      <t>　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座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名：　普通預金　</t>
    </r>
    <phoneticPr fontId="2"/>
  </si>
  <si>
    <t>令和　　　年　　月　　日</t>
    <rPh sb="0" eb="2">
      <t>レイワ</t>
    </rPh>
    <phoneticPr fontId="2"/>
  </si>
  <si>
    <r>
      <rPr>
        <sz val="11"/>
        <rFont val="ＭＳ 明朝"/>
        <family val="1"/>
        <charset val="128"/>
      </rPr>
      <t>公益財団法人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三重県スポーツ協会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事務局　行</t>
    </r>
    <rPh sb="0" eb="2">
      <t>コウエキ</t>
    </rPh>
    <phoneticPr fontId="2"/>
  </si>
  <si>
    <r>
      <rPr>
        <sz val="11"/>
        <rFont val="ＭＳ 明朝"/>
        <family val="1"/>
        <charset val="128"/>
      </rPr>
      <t>イ</t>
    </r>
    <r>
      <rPr>
        <sz val="11"/>
        <rFont val="Century"/>
        <family val="1"/>
      </rPr>
      <t xml:space="preserve">. </t>
    </r>
    <r>
      <rPr>
        <sz val="11"/>
        <rFont val="ＭＳ 明朝"/>
        <family val="1"/>
        <charset val="128"/>
      </rPr>
      <t>ユニホーム代《選手団名簿記載分（正式エントリー）》</t>
    </r>
    <rPh sb="8" eb="9">
      <t>ダイ</t>
    </rPh>
    <rPh sb="10" eb="13">
      <t>センシュダン</t>
    </rPh>
    <rPh sb="13" eb="15">
      <t>メイボ</t>
    </rPh>
    <rPh sb="15" eb="18">
      <t>キサイブン</t>
    </rPh>
    <rPh sb="19" eb="21">
      <t>セイシキ</t>
    </rPh>
    <phoneticPr fontId="2"/>
  </si>
  <si>
    <t>　名　　義：　公益財団法人三重県スポーツ協会</t>
    <rPh sb="7" eb="9">
      <t>コウエキ</t>
    </rPh>
    <phoneticPr fontId="2"/>
  </si>
  <si>
    <t>上記以外（少年の監督を含む）</t>
    <rPh sb="0" eb="2">
      <t>ジョウキ</t>
    </rPh>
    <rPh sb="2" eb="4">
      <t>イガイ</t>
    </rPh>
    <rPh sb="5" eb="7">
      <t>ショウネン</t>
    </rPh>
    <rPh sb="8" eb="10">
      <t>カントク</t>
    </rPh>
    <rPh sb="11" eb="12">
      <t>フク</t>
    </rPh>
    <phoneticPr fontId="2"/>
  </si>
  <si>
    <t>１．振込金額：</t>
    <rPh sb="2" eb="5">
      <t>フリコミキン</t>
    </rPh>
    <rPh sb="5" eb="6">
      <t>ガク</t>
    </rPh>
    <phoneticPr fontId="2"/>
  </si>
  <si>
    <t>２．振込額内訳</t>
    <rPh sb="2" eb="3">
      <t>フ</t>
    </rPh>
    <rPh sb="3" eb="4">
      <t>コ</t>
    </rPh>
    <rPh sb="4" eb="5">
      <t>ガク</t>
    </rPh>
    <rPh sb="5" eb="7">
      <t>ウチワケ</t>
    </rPh>
    <phoneticPr fontId="2"/>
  </si>
  <si>
    <t>＊国民スポーツ大会負担金等の振込みについては、お手数ですが本用紙を用いてＦＡＸにてご通知ください。</t>
    <rPh sb="1" eb="3">
      <t>コクミン</t>
    </rPh>
    <rPh sb="7" eb="9">
      <t>タイカイ</t>
    </rPh>
    <rPh sb="9" eb="12">
      <t>フタンキン</t>
    </rPh>
    <rPh sb="12" eb="13">
      <t>トウ</t>
    </rPh>
    <rPh sb="14" eb="15">
      <t>フ</t>
    </rPh>
    <rPh sb="15" eb="16">
      <t>コ</t>
    </rPh>
    <rPh sb="24" eb="26">
      <t>テスウ</t>
    </rPh>
    <rPh sb="29" eb="30">
      <t>ホン</t>
    </rPh>
    <rPh sb="30" eb="32">
      <t>ヨウシ</t>
    </rPh>
    <rPh sb="33" eb="34">
      <t>モチ</t>
    </rPh>
    <rPh sb="42" eb="44">
      <t>ツウチ</t>
    </rPh>
    <phoneticPr fontId="2"/>
  </si>
  <si>
    <t>　国民スポーツ大会関係</t>
    <rPh sb="1" eb="3">
      <t>コクミン</t>
    </rPh>
    <rPh sb="7" eb="9">
      <t>タイカイ</t>
    </rPh>
    <rPh sb="9" eb="11">
      <t>カンケイ</t>
    </rPh>
    <phoneticPr fontId="2"/>
  </si>
  <si>
    <t>　口座番号：　609784</t>
    <phoneticPr fontId="2"/>
  </si>
  <si>
    <t>（ＦＡＸ：059－372－3881）</t>
    <phoneticPr fontId="2"/>
  </si>
  <si>
    <r>
      <rPr>
        <sz val="11"/>
        <rFont val="ＭＳ 明朝"/>
        <family val="1"/>
        <charset val="128"/>
      </rPr>
      <t>参加者傷害補償制度負担金の納入については、令和8年4月3日付け「三重スポ協第16号」の</t>
    </r>
    <r>
      <rPr>
        <sz val="11"/>
        <rFont val="Yu Gothic"/>
        <family val="1"/>
        <charset val="128"/>
      </rPr>
      <t>”</t>
    </r>
    <r>
      <rPr>
        <sz val="11"/>
        <rFont val="ＭＳ 明朝"/>
        <family val="1"/>
        <charset val="128"/>
      </rPr>
      <t>傷害補償制度の加入等について</t>
    </r>
    <r>
      <rPr>
        <sz val="11"/>
        <rFont val="Yu Gothic"/>
        <family val="1"/>
        <charset val="128"/>
      </rPr>
      <t>”</t>
    </r>
    <r>
      <rPr>
        <sz val="11"/>
        <rFont val="ＭＳ 明朝"/>
        <family val="1"/>
        <charset val="128"/>
      </rPr>
      <t>を参照ください。</t>
    </r>
    <rPh sb="13" eb="15">
      <t>ノウニュウ</t>
    </rPh>
    <rPh sb="21" eb="23">
      <t>レイワ</t>
    </rPh>
    <rPh sb="24" eb="25">
      <t>ネン</t>
    </rPh>
    <rPh sb="26" eb="27">
      <t>ガツ</t>
    </rPh>
    <rPh sb="28" eb="29">
      <t>ヒ</t>
    </rPh>
    <rPh sb="29" eb="30">
      <t>ズ</t>
    </rPh>
    <rPh sb="32" eb="34">
      <t>ミエ</t>
    </rPh>
    <rPh sb="36" eb="37">
      <t>キョウ</t>
    </rPh>
    <rPh sb="37" eb="38">
      <t>ダイ</t>
    </rPh>
    <rPh sb="40" eb="41">
      <t>ゴウ</t>
    </rPh>
    <rPh sb="44" eb="46">
      <t>ショウガイ</t>
    </rPh>
    <rPh sb="46" eb="48">
      <t>ホショウ</t>
    </rPh>
    <rPh sb="48" eb="50">
      <t>セイド</t>
    </rPh>
    <rPh sb="51" eb="53">
      <t>カニュウ</t>
    </rPh>
    <rPh sb="53" eb="54">
      <t>トウ</t>
    </rPh>
    <rPh sb="60" eb="62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</si>
</sst>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Century"/>
      <family val="1"/>
    </font>
    <font>
      <sz val="18"/>
      <name val="Century"/>
      <family val="1"/>
    </font>
    <font>
      <sz val="11"/>
      <name val="Century"/>
      <family val="1"/>
      <charset val="128"/>
    </font>
    <font>
      <sz val="16"/>
      <name val="Century"/>
      <family val="1"/>
    </font>
    <font>
      <sz val="11"/>
      <name val="ＭＳ ゴシック"/>
      <family val="3"/>
      <charset val="128"/>
    </font>
    <font>
      <sz val="11"/>
      <name val="Yu Gothic"/>
      <family val="1"/>
      <charset val="128"/>
    </font>
    <font>
      <b/>
      <sz val="11"/>
      <name val="Century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10" xfId="0" applyFont="1" applyBorder="1">
      <alignment vertical="center"/>
    </xf>
    <xf numFmtId="176" fontId="5" fillId="0" borderId="3" xfId="1" applyNumberFormat="1" applyFont="1" applyBorder="1">
      <alignment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176" fontId="5" fillId="0" borderId="13" xfId="1" applyNumberFormat="1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vertical="center" shrinkToFit="1"/>
    </xf>
    <xf numFmtId="177" fontId="8" fillId="0" borderId="6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0" fontId="5" fillId="0" borderId="16" xfId="0" applyFont="1" applyBorder="1">
      <alignment vertical="center"/>
    </xf>
    <xf numFmtId="177" fontId="5" fillId="0" borderId="17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76" fontId="11" fillId="0" borderId="3" xfId="1" applyNumberFormat="1" applyFont="1" applyBorder="1">
      <alignment vertical="center"/>
    </xf>
    <xf numFmtId="176" fontId="11" fillId="0" borderId="17" xfId="1" applyNumberFormat="1" applyFont="1" applyBorder="1">
      <alignment vertical="center"/>
    </xf>
    <xf numFmtId="176" fontId="11" fillId="0" borderId="6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32</xdr:row>
      <xdr:rowOff>219075</xdr:rowOff>
    </xdr:from>
    <xdr:to>
      <xdr:col>8</xdr:col>
      <xdr:colOff>1009650</xdr:colOff>
      <xdr:row>39</xdr:row>
      <xdr:rowOff>47625</xdr:rowOff>
    </xdr:to>
    <xdr:sp macro="" textlink="">
      <xdr:nvSpPr>
        <xdr:cNvPr id="1040" name="Rectangle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333375" y="8734425"/>
          <a:ext cx="4524375" cy="112395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8"/>
  <sheetViews>
    <sheetView tabSelected="1" view="pageBreakPreview" zoomScaleNormal="100" zoomScaleSheetLayoutView="100" workbookViewId="0">
      <selection activeCell="E28" sqref="E28"/>
    </sheetView>
  </sheetViews>
  <sheetFormatPr defaultColWidth="9" defaultRowHeight="13.8"/>
  <cols>
    <col min="1" max="1" width="5" style="1" customWidth="1"/>
    <col min="2" max="2" width="2.109375" style="1" customWidth="1"/>
    <col min="3" max="3" width="3.21875" style="1" customWidth="1"/>
    <col min="4" max="4" width="3.109375" style="1" customWidth="1"/>
    <col min="5" max="5" width="6.88671875" style="1" customWidth="1"/>
    <col min="6" max="6" width="25.6640625" style="1" customWidth="1"/>
    <col min="7" max="7" width="2.77734375" style="1" customWidth="1"/>
    <col min="8" max="8" width="6.77734375" style="1" customWidth="1"/>
    <col min="9" max="9" width="15" style="1" customWidth="1"/>
    <col min="10" max="10" width="9" style="1"/>
    <col min="11" max="11" width="3.21875" style="1" customWidth="1"/>
    <col min="12" max="12" width="11" style="1" customWidth="1"/>
    <col min="13" max="16384" width="9" style="1"/>
  </cols>
  <sheetData>
    <row r="2" spans="2:13">
      <c r="B2" s="1" t="s">
        <v>15</v>
      </c>
    </row>
    <row r="3" spans="2:13">
      <c r="B3" s="40" t="s">
        <v>22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2:13">
      <c r="D5" s="28" t="s">
        <v>23</v>
      </c>
    </row>
    <row r="6" spans="2:13" ht="18" customHeight="1"/>
    <row r="7" spans="2:13" ht="31.5" customHeight="1">
      <c r="I7" s="2" t="s">
        <v>0</v>
      </c>
      <c r="J7" s="41"/>
      <c r="K7" s="41"/>
      <c r="L7" s="41"/>
      <c r="M7" s="41"/>
    </row>
    <row r="8" spans="2:13" ht="31.5" customHeight="1">
      <c r="I8" s="2" t="s">
        <v>1</v>
      </c>
      <c r="J8" s="42"/>
      <c r="K8" s="42"/>
      <c r="L8" s="42"/>
      <c r="M8" s="42"/>
    </row>
    <row r="9" spans="2:13" ht="59.25" customHeight="1"/>
    <row r="10" spans="2:13" ht="24.75" customHeight="1">
      <c r="B10" s="45" t="s">
        <v>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2:13" ht="19.5" customHeight="1"/>
    <row r="12" spans="2:13" ht="17.25" customHeight="1">
      <c r="B12" s="46" t="s">
        <v>4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4" spans="2:13" ht="16.5" customHeight="1">
      <c r="B14" s="41" t="s">
        <v>3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6" spans="2:13" ht="16.5" customHeight="1">
      <c r="B16" s="38" t="s">
        <v>27</v>
      </c>
      <c r="F16" s="32">
        <f>L20+L23</f>
        <v>0</v>
      </c>
      <c r="G16" s="1" t="s">
        <v>5</v>
      </c>
    </row>
    <row r="18" spans="2:13">
      <c r="B18" s="38" t="s">
        <v>28</v>
      </c>
    </row>
    <row r="19" spans="2:13">
      <c r="C19" s="30" t="s">
        <v>30</v>
      </c>
    </row>
    <row r="20" spans="2:13" ht="22.5" customHeight="1">
      <c r="D20" s="8" t="s">
        <v>16</v>
      </c>
      <c r="E20" s="9"/>
      <c r="F20" s="10"/>
      <c r="G20" s="9"/>
      <c r="H20" s="9"/>
      <c r="I20" s="11"/>
      <c r="J20" s="9"/>
      <c r="K20" s="9"/>
      <c r="L20" s="33">
        <f>SUM(L21:L22)</f>
        <v>0</v>
      </c>
      <c r="M20" s="12" t="s">
        <v>5</v>
      </c>
    </row>
    <row r="21" spans="2:13" ht="22.5" customHeight="1">
      <c r="D21" s="13"/>
      <c r="E21" s="14" t="s">
        <v>6</v>
      </c>
      <c r="F21" s="10" t="s">
        <v>7</v>
      </c>
      <c r="G21" s="9"/>
      <c r="H21" s="9"/>
      <c r="I21" s="11" t="s">
        <v>17</v>
      </c>
      <c r="J21" s="15">
        <v>3000</v>
      </c>
      <c r="K21" s="9" t="s">
        <v>8</v>
      </c>
      <c r="L21" s="33">
        <f>H21*J21</f>
        <v>0</v>
      </c>
      <c r="M21" s="16" t="s">
        <v>5</v>
      </c>
    </row>
    <row r="22" spans="2:13" ht="22.5" customHeight="1">
      <c r="D22" s="13"/>
      <c r="E22" s="17"/>
      <c r="F22" s="31" t="s">
        <v>26</v>
      </c>
      <c r="G22" s="18"/>
      <c r="H22" s="18"/>
      <c r="I22" s="19" t="s">
        <v>17</v>
      </c>
      <c r="J22" s="20">
        <v>6000</v>
      </c>
      <c r="K22" s="18" t="s">
        <v>8</v>
      </c>
      <c r="L22" s="34">
        <f>H22*J22</f>
        <v>0</v>
      </c>
      <c r="M22" s="21" t="s">
        <v>5</v>
      </c>
    </row>
    <row r="23" spans="2:13" ht="22.5" customHeight="1">
      <c r="D23" s="29" t="s">
        <v>24</v>
      </c>
      <c r="E23" s="9"/>
      <c r="F23" s="9"/>
      <c r="G23" s="8"/>
      <c r="H23" s="9"/>
      <c r="I23" s="11"/>
      <c r="J23" s="9"/>
      <c r="K23" s="9"/>
      <c r="L23" s="33">
        <f>SUM(L24:L26)</f>
        <v>0</v>
      </c>
      <c r="M23" s="12" t="s">
        <v>5</v>
      </c>
    </row>
    <row r="24" spans="2:13" ht="22.5" customHeight="1">
      <c r="D24" s="13"/>
      <c r="E24" s="8" t="s">
        <v>6</v>
      </c>
      <c r="F24" s="22" t="s">
        <v>9</v>
      </c>
      <c r="G24" s="9"/>
      <c r="H24" s="9"/>
      <c r="I24" s="11" t="s">
        <v>18</v>
      </c>
      <c r="J24" s="49">
        <v>4895</v>
      </c>
      <c r="K24" s="9" t="s">
        <v>8</v>
      </c>
      <c r="L24" s="33">
        <f>H24*J24</f>
        <v>0</v>
      </c>
      <c r="M24" s="16" t="s">
        <v>5</v>
      </c>
    </row>
    <row r="25" spans="2:13" ht="22.5" customHeight="1">
      <c r="D25" s="13"/>
      <c r="E25" s="13"/>
      <c r="F25" s="35" t="s">
        <v>10</v>
      </c>
      <c r="G25" s="23"/>
      <c r="H25" s="23"/>
      <c r="I25" s="24" t="s">
        <v>18</v>
      </c>
      <c r="J25" s="50">
        <v>2420</v>
      </c>
      <c r="K25" s="23" t="s">
        <v>8</v>
      </c>
      <c r="L25" s="36">
        <f>H25*J25</f>
        <v>0</v>
      </c>
      <c r="M25" s="25" t="s">
        <v>5</v>
      </c>
    </row>
    <row r="26" spans="2:13" ht="22.5" customHeight="1">
      <c r="D26" s="26"/>
      <c r="E26" s="26"/>
      <c r="F26" s="37" t="s">
        <v>11</v>
      </c>
      <c r="G26" s="4"/>
      <c r="H26" s="4"/>
      <c r="I26" s="3" t="s">
        <v>19</v>
      </c>
      <c r="J26" s="51">
        <v>1375</v>
      </c>
      <c r="K26" s="4" t="s">
        <v>12</v>
      </c>
      <c r="L26" s="34">
        <f>H26*J26</f>
        <v>0</v>
      </c>
      <c r="M26" s="27" t="s">
        <v>5</v>
      </c>
    </row>
    <row r="27" spans="2:13" ht="36" customHeight="1">
      <c r="D27" s="6" t="s">
        <v>13</v>
      </c>
      <c r="E27" s="47" t="s">
        <v>33</v>
      </c>
      <c r="F27" s="48"/>
      <c r="G27" s="48"/>
      <c r="H27" s="48"/>
      <c r="I27" s="48"/>
      <c r="J27" s="48"/>
      <c r="K27" s="48"/>
      <c r="L27" s="48"/>
      <c r="M27" s="48"/>
    </row>
    <row r="28" spans="2:13" ht="36" customHeight="1">
      <c r="D28" s="6"/>
      <c r="E28" s="5"/>
      <c r="F28" s="5"/>
      <c r="G28" s="5"/>
      <c r="H28" s="5"/>
      <c r="I28" s="5"/>
      <c r="J28" s="5"/>
      <c r="K28" s="5"/>
      <c r="L28" s="5"/>
      <c r="M28" s="5"/>
    </row>
    <row r="30" spans="2:13" ht="27.75" customHeight="1">
      <c r="B30" s="43" t="s">
        <v>29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2:13" ht="18" customHeight="1">
      <c r="I31" s="30" t="s">
        <v>32</v>
      </c>
    </row>
    <row r="32" spans="2:13" ht="18" customHeight="1"/>
    <row r="33" spans="2:9" ht="18" customHeight="1"/>
    <row r="35" spans="2:9">
      <c r="B35" s="39" t="s">
        <v>14</v>
      </c>
      <c r="C35" s="39"/>
      <c r="D35" s="39"/>
      <c r="E35" s="39"/>
      <c r="F35" s="1" t="s">
        <v>20</v>
      </c>
    </row>
    <row r="36" spans="2:9" ht="13.5" customHeight="1">
      <c r="F36" s="1" t="s">
        <v>21</v>
      </c>
      <c r="G36" s="7"/>
      <c r="H36" s="7"/>
      <c r="I36" s="7"/>
    </row>
    <row r="37" spans="2:9" ht="13.5" customHeight="1">
      <c r="F37" s="30" t="s">
        <v>31</v>
      </c>
    </row>
    <row r="38" spans="2:9">
      <c r="F38" s="30" t="s">
        <v>25</v>
      </c>
    </row>
  </sheetData>
  <mergeCells count="9">
    <mergeCell ref="B35:E35"/>
    <mergeCell ref="B3:M3"/>
    <mergeCell ref="J7:M7"/>
    <mergeCell ref="J8:M8"/>
    <mergeCell ref="B30:M30"/>
    <mergeCell ref="B10:M10"/>
    <mergeCell ref="B12:M12"/>
    <mergeCell ref="B14:M14"/>
    <mergeCell ref="E27:M27"/>
  </mergeCells>
  <phoneticPr fontId="2"/>
  <pageMargins left="0.49" right="0.42" top="0.49" bottom="0.34" header="0.51200000000000001" footer="0.34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本国体版</vt:lpstr>
      <vt:lpstr>本国体版!Print_Area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mie-taikyo36</dc:creator>
  <cp:lastModifiedBy>mie-spokyo-n10</cp:lastModifiedBy>
  <cp:lastPrinted>2022-06-21T02:13:20Z</cp:lastPrinted>
  <dcterms:created xsi:type="dcterms:W3CDTF">2006-12-11T04:47:49Z</dcterms:created>
  <dcterms:modified xsi:type="dcterms:W3CDTF">2026-06-25T01:19:51Z</dcterms:modified>
</cp:coreProperties>
</file>